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1805" windowHeight="6510" activeTab="0"/>
  </bookViews>
  <sheets>
    <sheet name="13-19.04" sheetId="1" r:id="rId1"/>
    <sheet name="06-12.04" sheetId="2" r:id="rId2"/>
    <sheet name="30-05.04" sheetId="3" r:id="rId3"/>
    <sheet name="23-29.03" sheetId="4" r:id="rId4"/>
    <sheet name="16-22.03" sheetId="5" r:id="rId5"/>
    <sheet name="09-15.03" sheetId="6" r:id="rId6"/>
    <sheet name="02-08.03" sheetId="7" r:id="rId7"/>
    <sheet name="23-01.03" sheetId="8" r:id="rId8"/>
    <sheet name="16-22.02" sheetId="9" r:id="rId9"/>
    <sheet name="09-15.02" sheetId="10" r:id="rId10"/>
    <sheet name="02-08.02" sheetId="11" r:id="rId11"/>
  </sheets>
  <definedNames/>
  <calcPr fullCalcOnLoad="1"/>
</workbook>
</file>

<file path=xl/sharedStrings.xml><?xml version="1.0" encoding="utf-8"?>
<sst xmlns="http://schemas.openxmlformats.org/spreadsheetml/2006/main" count="342" uniqueCount="35">
  <si>
    <t>Специальность:</t>
  </si>
  <si>
    <t>Форма обучения:</t>
  </si>
  <si>
    <t>Классификация:</t>
  </si>
  <si>
    <t>Срок обучения:</t>
  </si>
  <si>
    <t>очная</t>
  </si>
  <si>
    <t>2 года 10 месяцев</t>
  </si>
  <si>
    <t>Дата проведения День недели</t>
  </si>
  <si>
    <t>Время проведения</t>
  </si>
  <si>
    <t>Название учебной дисциплины</t>
  </si>
  <si>
    <t>Преподаватель</t>
  </si>
  <si>
    <t>Аудитория</t>
  </si>
  <si>
    <t>с</t>
  </si>
  <si>
    <t>по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</si>
  <si>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</si>
  <si>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</si>
  <si>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</si>
  <si>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</si>
  <si>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</si>
  <si>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</si>
  <si>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</si>
  <si>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Тихонова Н.Р.</t>
  </si>
  <si>
    <t xml:space="preserve">РАСПИСАНИЕ </t>
  </si>
  <si>
    <t>Консультации по дипломному проектированию</t>
  </si>
  <si>
    <t>КОНСУЛЬТАЦИЙ ПО ДИПЛОМНОМУ ПРОЕКТИРОВАНИЮ</t>
  </si>
  <si>
    <t>Составила ___________</t>
  </si>
  <si>
    <t>№2</t>
  </si>
  <si>
    <t>Соколова Т.Ю.</t>
  </si>
  <si>
    <t>Дургарян С.А.</t>
  </si>
  <si>
    <t>УТВЕРЖДАЮ                                     Заместитель диреткора АЭК                                     __________ О.С. Колчина</t>
  </si>
  <si>
    <t>Гончарова М.А.</t>
  </si>
  <si>
    <t>№1</t>
  </si>
  <si>
    <t>Колчина О.С.</t>
  </si>
  <si>
    <t>14.00-15.20</t>
  </si>
  <si>
    <t>менеджер суглубленной подготовкой</t>
  </si>
  <si>
    <t>080501 "Менеджмент"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</si>
</sst>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dd\ mmm\ yy"/>
  </numFmts>
  <fonts count="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5" fontId="0" fillId="0" borderId="0" xfId="0" applyNumberFormat="1" applyAlignment="1">
      <alignment/>
    </xf>
    <xf numFmtId="0" fontId="1" fillId="0" borderId="15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3">
      <selection activeCell="D26" sqref="D26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28.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39913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39916</v>
      </c>
      <c r="C6" s="4" t="s">
        <v>12</v>
      </c>
      <c r="D6" s="5">
        <f>B6+6</f>
        <v>39922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39916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12.75">
      <c r="A17" s="44">
        <f>A13+1</f>
        <v>39917</v>
      </c>
      <c r="B17" s="14"/>
      <c r="C17" s="32"/>
      <c r="D17" s="14"/>
      <c r="E17" s="18"/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39918</v>
      </c>
      <c r="B21" s="14"/>
      <c r="C21" s="27"/>
      <c r="D21" s="14"/>
      <c r="E21" s="18"/>
    </row>
    <row r="22" spans="1:5" ht="12.75">
      <c r="A22" s="41"/>
      <c r="B22" s="16"/>
      <c r="C22" s="28"/>
      <c r="D22" s="15"/>
      <c r="E22" s="21"/>
    </row>
    <row r="23" spans="1:5" ht="12.75">
      <c r="A23" s="42" t="s">
        <v>15</v>
      </c>
      <c r="B23" s="16"/>
      <c r="C23" s="29"/>
      <c r="D23" s="16"/>
      <c r="E23" s="19"/>
    </row>
    <row r="24" spans="1:5" ht="13.5" thickBot="1">
      <c r="A24" s="45"/>
      <c r="B24" s="22"/>
      <c r="C24" s="30"/>
      <c r="D24" s="22"/>
      <c r="E24" s="23"/>
    </row>
    <row r="25" spans="1:5" ht="25.5">
      <c r="A25" s="44">
        <f>A21+1</f>
        <v>39919</v>
      </c>
      <c r="B25" s="14" t="s">
        <v>32</v>
      </c>
      <c r="C25" s="32" t="s">
        <v>22</v>
      </c>
      <c r="D25" s="14" t="s">
        <v>31</v>
      </c>
      <c r="E25" s="18" t="s">
        <v>30</v>
      </c>
    </row>
    <row r="26" spans="1:5" ht="12.75">
      <c r="A26" s="46"/>
      <c r="B26" s="16"/>
      <c r="C26" s="29"/>
      <c r="D26" s="16"/>
      <c r="E26" s="19"/>
    </row>
    <row r="27" spans="1:5" ht="12.75">
      <c r="A27" s="42" t="s">
        <v>16</v>
      </c>
      <c r="B27" s="16"/>
      <c r="C27" s="29"/>
      <c r="D27" s="16"/>
      <c r="E27" s="19"/>
    </row>
    <row r="28" spans="1:5" ht="13.5" thickBot="1">
      <c r="A28" s="43"/>
      <c r="B28" s="17"/>
      <c r="C28" s="31"/>
      <c r="D28" s="17"/>
      <c r="E28" s="20"/>
    </row>
    <row r="29" spans="1:5" ht="12.75">
      <c r="A29" s="36">
        <f>A25+1</f>
        <v>39920</v>
      </c>
      <c r="B29" s="15"/>
      <c r="C29" s="28"/>
      <c r="D29" s="15"/>
      <c r="E29" s="21"/>
    </row>
    <row r="30" spans="1:5" ht="12.75">
      <c r="A30" s="39"/>
      <c r="B30" s="16"/>
      <c r="C30" s="30"/>
      <c r="D30" s="22"/>
      <c r="E30" s="23"/>
    </row>
    <row r="31" spans="1:5" ht="12.75">
      <c r="A31" s="37" t="s">
        <v>17</v>
      </c>
      <c r="B31" s="16"/>
      <c r="C31" s="29"/>
      <c r="D31" s="16"/>
      <c r="E31" s="19"/>
    </row>
    <row r="32" spans="1:5" ht="13.5" thickBot="1">
      <c r="A32" s="38"/>
      <c r="B32" s="17"/>
      <c r="C32" s="30"/>
      <c r="D32" s="22"/>
      <c r="E32" s="23"/>
    </row>
    <row r="33" spans="1:5" ht="12.75">
      <c r="A33" s="40">
        <f>A29+1</f>
        <v>39921</v>
      </c>
      <c r="B33" s="15"/>
      <c r="C33" s="27"/>
      <c r="D33" s="14"/>
      <c r="E33" s="18"/>
    </row>
    <row r="34" spans="1:5" ht="12.75">
      <c r="A34" s="41"/>
      <c r="B34" s="16"/>
      <c r="C34" s="28"/>
      <c r="D34" s="15"/>
      <c r="E34" s="21"/>
    </row>
    <row r="35" spans="1:5" ht="12.75">
      <c r="A35" s="42" t="s">
        <v>18</v>
      </c>
      <c r="B35" s="16"/>
      <c r="C35" s="16"/>
      <c r="D35" s="7"/>
      <c r="E35" s="8"/>
    </row>
    <row r="36" spans="1:5" ht="12.75">
      <c r="A36" s="42"/>
      <c r="B36" s="16"/>
      <c r="C36" s="16"/>
      <c r="D36" s="7"/>
      <c r="E36" s="8"/>
    </row>
    <row r="37" spans="1:5" ht="13.5" thickBot="1">
      <c r="A37" s="43"/>
      <c r="B37" s="9"/>
      <c r="C37" s="17"/>
      <c r="D37" s="9"/>
      <c r="E37" s="10"/>
    </row>
    <row r="38" spans="1:5" ht="12.75">
      <c r="A38" s="35">
        <f>A33+1</f>
        <v>39922</v>
      </c>
      <c r="B38" s="14"/>
      <c r="C38" s="14"/>
      <c r="D38" s="14"/>
      <c r="E38" s="18"/>
    </row>
    <row r="39" spans="1:5" ht="12.75">
      <c r="A39" s="36"/>
      <c r="B39" s="16"/>
      <c r="C39" s="22"/>
      <c r="D39" s="22"/>
      <c r="E39" s="23"/>
    </row>
    <row r="40" spans="1:5" ht="12.75">
      <c r="A40" s="37" t="s">
        <v>19</v>
      </c>
      <c r="B40" s="16"/>
      <c r="C40" s="16"/>
      <c r="D40" s="16"/>
      <c r="E40" s="19"/>
    </row>
    <row r="41" spans="1:5" ht="13.5" thickBot="1">
      <c r="A41" s="38"/>
      <c r="B41" s="17"/>
      <c r="C41" s="24"/>
      <c r="D41" s="24"/>
      <c r="E41" s="26"/>
    </row>
    <row r="42" spans="1:5" ht="12.75">
      <c r="A42" t="s">
        <v>24</v>
      </c>
      <c r="E42" s="25">
        <f>D2</f>
        <v>39913</v>
      </c>
    </row>
  </sheetData>
  <mergeCells count="22">
    <mergeCell ref="A38:A39"/>
    <mergeCell ref="A40:A41"/>
    <mergeCell ref="A29:A30"/>
    <mergeCell ref="A31:A32"/>
    <mergeCell ref="A33:A34"/>
    <mergeCell ref="A35:A37"/>
    <mergeCell ref="A21:A22"/>
    <mergeCell ref="A23:A24"/>
    <mergeCell ref="A25:A26"/>
    <mergeCell ref="A27:A28"/>
    <mergeCell ref="A13:A14"/>
    <mergeCell ref="A15:A16"/>
    <mergeCell ref="A17:A18"/>
    <mergeCell ref="A19:A20"/>
    <mergeCell ref="A8:B8"/>
    <mergeCell ref="A9:B9"/>
    <mergeCell ref="C9:E9"/>
    <mergeCell ref="A10:B10"/>
    <mergeCell ref="D1:E1"/>
    <mergeCell ref="A3:E3"/>
    <mergeCell ref="A7:B7"/>
    <mergeCell ref="C7:E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1">
      <selection activeCell="A11" sqref="A1:IV16384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34.00390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39850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39853</v>
      </c>
      <c r="C6" s="4" t="s">
        <v>12</v>
      </c>
      <c r="D6" s="5">
        <f>B6+6</f>
        <v>39859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39853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12.75">
      <c r="A17" s="44">
        <f>A13+1</f>
        <v>39854</v>
      </c>
      <c r="B17" s="14"/>
      <c r="C17" s="32"/>
      <c r="D17" s="14"/>
      <c r="E17" s="18"/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39855</v>
      </c>
      <c r="B21" s="14"/>
      <c r="C21" s="27"/>
      <c r="D21" s="14"/>
      <c r="E21" s="18"/>
    </row>
    <row r="22" spans="1:5" ht="12.75">
      <c r="A22" s="41"/>
      <c r="B22" s="16"/>
      <c r="C22" s="29"/>
      <c r="D22" s="16"/>
      <c r="E22" s="19"/>
    </row>
    <row r="23" spans="1:5" ht="12.75">
      <c r="A23" s="42" t="s">
        <v>15</v>
      </c>
      <c r="B23" s="16"/>
      <c r="C23" s="29"/>
      <c r="D23" s="16"/>
      <c r="E23" s="19"/>
    </row>
    <row r="24" spans="1:5" ht="12.75">
      <c r="A24" s="42"/>
      <c r="B24" s="16"/>
      <c r="C24" s="29"/>
      <c r="D24" s="16"/>
      <c r="E24" s="19"/>
    </row>
    <row r="25" spans="1:5" ht="13.5" thickBot="1">
      <c r="A25" s="45"/>
      <c r="B25" s="22"/>
      <c r="C25" s="30"/>
      <c r="D25" s="22"/>
      <c r="E25" s="23"/>
    </row>
    <row r="26" spans="1:5" ht="12.75">
      <c r="A26" s="44">
        <f>A21+1</f>
        <v>39856</v>
      </c>
      <c r="B26" s="14"/>
      <c r="C26" s="27"/>
      <c r="D26" s="14"/>
      <c r="E26" s="18"/>
    </row>
    <row r="27" spans="1:5" ht="12.75">
      <c r="A27" s="46"/>
      <c r="B27" s="16"/>
      <c r="C27" s="29"/>
      <c r="D27" s="16"/>
      <c r="E27" s="19"/>
    </row>
    <row r="28" spans="1:5" ht="12.75">
      <c r="A28" s="42" t="s">
        <v>16</v>
      </c>
      <c r="B28" s="16"/>
      <c r="C28" s="29"/>
      <c r="D28" s="16"/>
      <c r="E28" s="19"/>
    </row>
    <row r="29" spans="1:5" ht="13.5" thickBot="1">
      <c r="A29" s="43"/>
      <c r="B29" s="17"/>
      <c r="C29" s="31"/>
      <c r="D29" s="17"/>
      <c r="E29" s="20"/>
    </row>
    <row r="30" spans="1:5" ht="12.75">
      <c r="A30" s="36">
        <f>A26+1</f>
        <v>39857</v>
      </c>
      <c r="B30" s="15"/>
      <c r="C30" s="28"/>
      <c r="D30" s="15"/>
      <c r="E30" s="21"/>
    </row>
    <row r="31" spans="1:5" ht="12.75">
      <c r="A31" s="39"/>
      <c r="B31" s="16"/>
      <c r="C31" s="30"/>
      <c r="D31" s="22"/>
      <c r="E31" s="23"/>
    </row>
    <row r="32" spans="1:5" ht="12.75">
      <c r="A32" s="37" t="s">
        <v>17</v>
      </c>
      <c r="B32" s="16"/>
      <c r="C32" s="29"/>
      <c r="D32" s="16"/>
      <c r="E32" s="19"/>
    </row>
    <row r="33" spans="1:5" ht="13.5" thickBot="1">
      <c r="A33" s="38"/>
      <c r="B33" s="17"/>
      <c r="C33" s="30"/>
      <c r="D33" s="22"/>
      <c r="E33" s="23"/>
    </row>
    <row r="34" spans="1:5" ht="12.75">
      <c r="A34" s="40">
        <f>A30+1</f>
        <v>39858</v>
      </c>
      <c r="B34" s="15"/>
      <c r="C34" s="27"/>
      <c r="D34" s="14"/>
      <c r="E34" s="18"/>
    </row>
    <row r="35" spans="1:5" ht="12.75">
      <c r="A35" s="41"/>
      <c r="B35" s="16"/>
      <c r="C35" s="28"/>
      <c r="D35" s="15"/>
      <c r="E35" s="21"/>
    </row>
    <row r="36" spans="1:5" ht="12.75">
      <c r="A36" s="42" t="s">
        <v>18</v>
      </c>
      <c r="B36" s="16"/>
      <c r="C36" s="16"/>
      <c r="D36" s="7"/>
      <c r="E36" s="8"/>
    </row>
    <row r="37" spans="1:5" ht="12.75">
      <c r="A37" s="42"/>
      <c r="B37" s="16"/>
      <c r="C37" s="16"/>
      <c r="D37" s="7"/>
      <c r="E37" s="8"/>
    </row>
    <row r="38" spans="1:5" ht="13.5" thickBot="1">
      <c r="A38" s="43"/>
      <c r="B38" s="9"/>
      <c r="C38" s="17"/>
      <c r="D38" s="9"/>
      <c r="E38" s="10"/>
    </row>
    <row r="39" spans="1:5" ht="12.75">
      <c r="A39" s="35">
        <f>A34+1</f>
        <v>39859</v>
      </c>
      <c r="B39" s="14"/>
      <c r="C39" s="14"/>
      <c r="D39" s="14"/>
      <c r="E39" s="18"/>
    </row>
    <row r="40" spans="1:5" ht="12.75">
      <c r="A40" s="36"/>
      <c r="B40" s="16"/>
      <c r="C40" s="22"/>
      <c r="D40" s="22"/>
      <c r="E40" s="23"/>
    </row>
    <row r="41" spans="1:5" ht="12.75">
      <c r="A41" s="37" t="s">
        <v>19</v>
      </c>
      <c r="B41" s="16"/>
      <c r="C41" s="16"/>
      <c r="D41" s="16"/>
      <c r="E41" s="19"/>
    </row>
    <row r="42" spans="1:5" ht="13.5" thickBot="1">
      <c r="A42" s="38"/>
      <c r="B42" s="17"/>
      <c r="C42" s="24"/>
      <c r="D42" s="24"/>
      <c r="E42" s="26"/>
    </row>
    <row r="43" spans="1:5" ht="12.75">
      <c r="A43" t="s">
        <v>24</v>
      </c>
      <c r="E43" s="25">
        <f>D2</f>
        <v>39850</v>
      </c>
    </row>
  </sheetData>
  <mergeCells count="22">
    <mergeCell ref="A39:A40"/>
    <mergeCell ref="A41:A42"/>
    <mergeCell ref="A30:A31"/>
    <mergeCell ref="A32:A33"/>
    <mergeCell ref="A34:A35"/>
    <mergeCell ref="A36:A38"/>
    <mergeCell ref="A21:A22"/>
    <mergeCell ref="A23:A25"/>
    <mergeCell ref="A26:A27"/>
    <mergeCell ref="A28:A29"/>
    <mergeCell ref="A13:A14"/>
    <mergeCell ref="A15:A16"/>
    <mergeCell ref="A17:A18"/>
    <mergeCell ref="A19:A20"/>
    <mergeCell ref="A8:B8"/>
    <mergeCell ref="A9:B9"/>
    <mergeCell ref="C9:E9"/>
    <mergeCell ref="A10:B10"/>
    <mergeCell ref="D1:E1"/>
    <mergeCell ref="A3:E3"/>
    <mergeCell ref="A7:B7"/>
    <mergeCell ref="C7:E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view="pageBreakPreview" zoomScaleSheetLayoutView="100" workbookViewId="0" topLeftCell="A10">
      <selection activeCell="C17" sqref="C17:D17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34.00390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39843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39846</v>
      </c>
      <c r="C6" s="4" t="s">
        <v>12</v>
      </c>
      <c r="D6" s="5">
        <f>B6+6</f>
        <v>39852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25.5">
      <c r="A13" s="35">
        <v>39846</v>
      </c>
      <c r="B13" s="14" t="s">
        <v>32</v>
      </c>
      <c r="C13" s="27" t="s">
        <v>22</v>
      </c>
      <c r="D13" s="14" t="s">
        <v>27</v>
      </c>
      <c r="E13" s="18" t="s">
        <v>30</v>
      </c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25.5">
      <c r="A17" s="44">
        <f>A13+1</f>
        <v>39847</v>
      </c>
      <c r="B17" s="14" t="s">
        <v>32</v>
      </c>
      <c r="C17" s="32" t="s">
        <v>22</v>
      </c>
      <c r="D17" s="14" t="s">
        <v>31</v>
      </c>
      <c r="E17" s="18" t="s">
        <v>30</v>
      </c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39848</v>
      </c>
      <c r="B21" s="14"/>
      <c r="C21" s="27"/>
      <c r="D21" s="14"/>
      <c r="E21" s="18"/>
    </row>
    <row r="22" spans="1:5" ht="25.5">
      <c r="A22" s="41"/>
      <c r="B22" s="16" t="s">
        <v>32</v>
      </c>
      <c r="C22" s="29" t="s">
        <v>22</v>
      </c>
      <c r="D22" s="16" t="s">
        <v>20</v>
      </c>
      <c r="E22" s="19" t="s">
        <v>30</v>
      </c>
    </row>
    <row r="23" spans="1:5" ht="12.75">
      <c r="A23" s="42" t="s">
        <v>15</v>
      </c>
      <c r="B23" s="16"/>
      <c r="C23" s="29"/>
      <c r="D23" s="16"/>
      <c r="E23" s="19"/>
    </row>
    <row r="24" spans="1:5" ht="12.75">
      <c r="A24" s="42"/>
      <c r="B24" s="16"/>
      <c r="C24" s="29"/>
      <c r="D24" s="16"/>
      <c r="E24" s="19"/>
    </row>
    <row r="25" spans="1:5" ht="13.5" thickBot="1">
      <c r="A25" s="45"/>
      <c r="B25" s="22"/>
      <c r="C25" s="30"/>
      <c r="D25" s="22"/>
      <c r="E25" s="23"/>
    </row>
    <row r="26" spans="1:5" ht="25.5">
      <c r="A26" s="44">
        <f>A21+1</f>
        <v>39849</v>
      </c>
      <c r="B26" s="14" t="s">
        <v>32</v>
      </c>
      <c r="C26" s="27" t="s">
        <v>22</v>
      </c>
      <c r="D26" s="14" t="s">
        <v>29</v>
      </c>
      <c r="E26" s="18" t="s">
        <v>30</v>
      </c>
    </row>
    <row r="27" spans="1:5" ht="25.5">
      <c r="A27" s="46"/>
      <c r="B27" s="16" t="s">
        <v>32</v>
      </c>
      <c r="C27" s="29" t="s">
        <v>22</v>
      </c>
      <c r="D27" s="16" t="s">
        <v>26</v>
      </c>
      <c r="E27" s="19" t="s">
        <v>25</v>
      </c>
    </row>
    <row r="28" spans="1:5" ht="12.75">
      <c r="A28" s="42" t="s">
        <v>16</v>
      </c>
      <c r="B28" s="16"/>
      <c r="C28" s="29"/>
      <c r="D28" s="16"/>
      <c r="E28" s="19"/>
    </row>
    <row r="29" spans="1:5" ht="13.5" thickBot="1">
      <c r="A29" s="43"/>
      <c r="B29" s="17"/>
      <c r="C29" s="31"/>
      <c r="D29" s="17"/>
      <c r="E29" s="20"/>
    </row>
    <row r="30" spans="1:5" ht="12.75">
      <c r="A30" s="36">
        <f>A26+1</f>
        <v>39850</v>
      </c>
      <c r="B30" s="15"/>
      <c r="C30" s="28"/>
      <c r="D30" s="15"/>
      <c r="E30" s="21"/>
    </row>
    <row r="31" spans="1:5" ht="12.75">
      <c r="A31" s="39"/>
      <c r="B31" s="16"/>
      <c r="C31" s="30"/>
      <c r="D31" s="22"/>
      <c r="E31" s="23"/>
    </row>
    <row r="32" spans="1:5" ht="12.75">
      <c r="A32" s="37" t="s">
        <v>17</v>
      </c>
      <c r="B32" s="16"/>
      <c r="C32" s="29"/>
      <c r="D32" s="16"/>
      <c r="E32" s="19"/>
    </row>
    <row r="33" spans="1:5" ht="13.5" thickBot="1">
      <c r="A33" s="38"/>
      <c r="B33" s="17"/>
      <c r="C33" s="30"/>
      <c r="D33" s="22"/>
      <c r="E33" s="23"/>
    </row>
    <row r="34" spans="1:5" ht="12.75">
      <c r="A34" s="40">
        <f>A30+1</f>
        <v>39851</v>
      </c>
      <c r="B34" s="15"/>
      <c r="C34" s="27"/>
      <c r="D34" s="14"/>
      <c r="E34" s="18"/>
    </row>
    <row r="35" spans="1:5" ht="12.75">
      <c r="A35" s="41"/>
      <c r="B35" s="16"/>
      <c r="C35" s="28"/>
      <c r="D35" s="15"/>
      <c r="E35" s="21"/>
    </row>
    <row r="36" spans="1:5" ht="12.75">
      <c r="A36" s="42" t="s">
        <v>18</v>
      </c>
      <c r="B36" s="16"/>
      <c r="C36" s="16"/>
      <c r="D36" s="7"/>
      <c r="E36" s="8"/>
    </row>
    <row r="37" spans="1:5" ht="12.75">
      <c r="A37" s="42"/>
      <c r="B37" s="16"/>
      <c r="C37" s="16"/>
      <c r="D37" s="7"/>
      <c r="E37" s="8"/>
    </row>
    <row r="38" spans="1:5" ht="13.5" thickBot="1">
      <c r="A38" s="43"/>
      <c r="B38" s="9"/>
      <c r="C38" s="17"/>
      <c r="D38" s="9"/>
      <c r="E38" s="10"/>
    </row>
    <row r="39" spans="1:5" ht="12.75">
      <c r="A39" s="35">
        <f>A34+1</f>
        <v>39852</v>
      </c>
      <c r="B39" s="14"/>
      <c r="C39" s="14"/>
      <c r="D39" s="14"/>
      <c r="E39" s="18"/>
    </row>
    <row r="40" spans="1:5" ht="12.75">
      <c r="A40" s="36"/>
      <c r="B40" s="16"/>
      <c r="C40" s="22"/>
      <c r="D40" s="22"/>
      <c r="E40" s="23"/>
    </row>
    <row r="41" spans="1:5" ht="12.75">
      <c r="A41" s="37" t="s">
        <v>19</v>
      </c>
      <c r="B41" s="16"/>
      <c r="C41" s="16"/>
      <c r="D41" s="16"/>
      <c r="E41" s="19"/>
    </row>
    <row r="42" spans="1:5" ht="13.5" thickBot="1">
      <c r="A42" s="38"/>
      <c r="B42" s="17"/>
      <c r="C42" s="24"/>
      <c r="D42" s="24"/>
      <c r="E42" s="26"/>
    </row>
    <row r="43" spans="1:5" ht="12.75">
      <c r="A43" t="s">
        <v>24</v>
      </c>
      <c r="E43" s="25">
        <f>D2</f>
        <v>39843</v>
      </c>
    </row>
  </sheetData>
  <mergeCells count="22">
    <mergeCell ref="C9:E9"/>
    <mergeCell ref="D1:E1"/>
    <mergeCell ref="A3:E3"/>
    <mergeCell ref="A7:B7"/>
    <mergeCell ref="C7:E7"/>
    <mergeCell ref="A8:B8"/>
    <mergeCell ref="A9:B9"/>
    <mergeCell ref="A10:B10"/>
    <mergeCell ref="A13:A14"/>
    <mergeCell ref="A15:A16"/>
    <mergeCell ref="A17:A18"/>
    <mergeCell ref="A28:A29"/>
    <mergeCell ref="A34:A35"/>
    <mergeCell ref="A19:A20"/>
    <mergeCell ref="A21:A22"/>
    <mergeCell ref="A23:A25"/>
    <mergeCell ref="A26:A27"/>
    <mergeCell ref="A36:A38"/>
    <mergeCell ref="A39:A40"/>
    <mergeCell ref="A41:A42"/>
    <mergeCell ref="A30:A31"/>
    <mergeCell ref="A32:A3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6">
      <selection activeCell="A15" sqref="A1:IV16384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28.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39906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39909</v>
      </c>
      <c r="C6" s="4" t="s">
        <v>12</v>
      </c>
      <c r="D6" s="5">
        <f>B6+6</f>
        <v>39915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39909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12.75">
      <c r="A17" s="44">
        <f>A13+1</f>
        <v>39910</v>
      </c>
      <c r="B17" s="14"/>
      <c r="C17" s="32"/>
      <c r="D17" s="14"/>
      <c r="E17" s="18"/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39911</v>
      </c>
      <c r="B21" s="14"/>
      <c r="C21" s="27"/>
      <c r="D21" s="14"/>
      <c r="E21" s="18"/>
    </row>
    <row r="22" spans="1:5" ht="12.75">
      <c r="A22" s="41"/>
      <c r="B22" s="16"/>
      <c r="C22" s="28"/>
      <c r="D22" s="15"/>
      <c r="E22" s="21"/>
    </row>
    <row r="23" spans="1:5" ht="12.75">
      <c r="A23" s="42" t="s">
        <v>15</v>
      </c>
      <c r="B23" s="16"/>
      <c r="C23" s="29"/>
      <c r="D23" s="16"/>
      <c r="E23" s="19"/>
    </row>
    <row r="24" spans="1:5" ht="13.5" thickBot="1">
      <c r="A24" s="45"/>
      <c r="B24" s="22"/>
      <c r="C24" s="30"/>
      <c r="D24" s="22"/>
      <c r="E24" s="23"/>
    </row>
    <row r="25" spans="1:5" ht="25.5">
      <c r="A25" s="44">
        <f>A21+1</f>
        <v>39912</v>
      </c>
      <c r="B25" s="14" t="s">
        <v>32</v>
      </c>
      <c r="C25" s="32" t="s">
        <v>22</v>
      </c>
      <c r="D25" s="14" t="s">
        <v>27</v>
      </c>
      <c r="E25" s="18" t="s">
        <v>30</v>
      </c>
    </row>
    <row r="26" spans="1:5" ht="12.75">
      <c r="A26" s="46"/>
      <c r="B26" s="16"/>
      <c r="C26" s="29"/>
      <c r="D26" s="16"/>
      <c r="E26" s="19"/>
    </row>
    <row r="27" spans="1:5" ht="12.75">
      <c r="A27" s="42" t="s">
        <v>16</v>
      </c>
      <c r="B27" s="16"/>
      <c r="C27" s="29"/>
      <c r="D27" s="16"/>
      <c r="E27" s="19"/>
    </row>
    <row r="28" spans="1:5" ht="13.5" thickBot="1">
      <c r="A28" s="43"/>
      <c r="B28" s="17"/>
      <c r="C28" s="31"/>
      <c r="D28" s="17"/>
      <c r="E28" s="20"/>
    </row>
    <row r="29" spans="1:5" ht="12.75">
      <c r="A29" s="36">
        <f>A25+1</f>
        <v>39913</v>
      </c>
      <c r="B29" s="15"/>
      <c r="C29" s="28"/>
      <c r="D29" s="15"/>
      <c r="E29" s="21"/>
    </row>
    <row r="30" spans="1:5" ht="12.75">
      <c r="A30" s="39"/>
      <c r="B30" s="16"/>
      <c r="C30" s="30"/>
      <c r="D30" s="22"/>
      <c r="E30" s="23"/>
    </row>
    <row r="31" spans="1:5" ht="12.75">
      <c r="A31" s="37" t="s">
        <v>17</v>
      </c>
      <c r="B31" s="16"/>
      <c r="C31" s="29"/>
      <c r="D31" s="16"/>
      <c r="E31" s="19"/>
    </row>
    <row r="32" spans="1:5" ht="13.5" thickBot="1">
      <c r="A32" s="38"/>
      <c r="B32" s="17"/>
      <c r="C32" s="30"/>
      <c r="D32" s="22"/>
      <c r="E32" s="23"/>
    </row>
    <row r="33" spans="1:5" ht="12.75">
      <c r="A33" s="40">
        <f>A29+1</f>
        <v>39914</v>
      </c>
      <c r="B33" s="15"/>
      <c r="C33" s="27"/>
      <c r="D33" s="14"/>
      <c r="E33" s="18"/>
    </row>
    <row r="34" spans="1:5" ht="12.75">
      <c r="A34" s="41"/>
      <c r="B34" s="16"/>
      <c r="C34" s="28"/>
      <c r="D34" s="15"/>
      <c r="E34" s="21"/>
    </row>
    <row r="35" spans="1:5" ht="12.75">
      <c r="A35" s="42" t="s">
        <v>18</v>
      </c>
      <c r="B35" s="16"/>
      <c r="C35" s="16"/>
      <c r="D35" s="7"/>
      <c r="E35" s="8"/>
    </row>
    <row r="36" spans="1:5" ht="12.75">
      <c r="A36" s="42"/>
      <c r="B36" s="16"/>
      <c r="C36" s="16"/>
      <c r="D36" s="7"/>
      <c r="E36" s="8"/>
    </row>
    <row r="37" spans="1:5" ht="13.5" thickBot="1">
      <c r="A37" s="43"/>
      <c r="B37" s="9"/>
      <c r="C37" s="17"/>
      <c r="D37" s="9"/>
      <c r="E37" s="10"/>
    </row>
    <row r="38" spans="1:5" ht="12.75">
      <c r="A38" s="35">
        <f>A33+1</f>
        <v>39915</v>
      </c>
      <c r="B38" s="14"/>
      <c r="C38" s="14"/>
      <c r="D38" s="14"/>
      <c r="E38" s="18"/>
    </row>
    <row r="39" spans="1:5" ht="12.75">
      <c r="A39" s="36"/>
      <c r="B39" s="16"/>
      <c r="C39" s="22"/>
      <c r="D39" s="22"/>
      <c r="E39" s="23"/>
    </row>
    <row r="40" spans="1:5" ht="12.75">
      <c r="A40" s="37" t="s">
        <v>19</v>
      </c>
      <c r="B40" s="16"/>
      <c r="C40" s="16"/>
      <c r="D40" s="16"/>
      <c r="E40" s="19"/>
    </row>
    <row r="41" spans="1:5" ht="13.5" thickBot="1">
      <c r="A41" s="38"/>
      <c r="B41" s="17"/>
      <c r="C41" s="24"/>
      <c r="D41" s="24"/>
      <c r="E41" s="26"/>
    </row>
    <row r="42" spans="1:5" ht="12.75">
      <c r="A42" t="s">
        <v>24</v>
      </c>
      <c r="E42" s="25">
        <f>D2</f>
        <v>39906</v>
      </c>
    </row>
  </sheetData>
  <mergeCells count="22">
    <mergeCell ref="D1:E1"/>
    <mergeCell ref="A3:E3"/>
    <mergeCell ref="A7:B7"/>
    <mergeCell ref="C7:E7"/>
    <mergeCell ref="A8:B8"/>
    <mergeCell ref="A9:B9"/>
    <mergeCell ref="C9:E9"/>
    <mergeCell ref="A10:B10"/>
    <mergeCell ref="A13:A14"/>
    <mergeCell ref="A15:A16"/>
    <mergeCell ref="A17:A18"/>
    <mergeCell ref="A19:A20"/>
    <mergeCell ref="A21:A22"/>
    <mergeCell ref="A23:A24"/>
    <mergeCell ref="A25:A26"/>
    <mergeCell ref="A27:A28"/>
    <mergeCell ref="A38:A39"/>
    <mergeCell ref="A40:A41"/>
    <mergeCell ref="A29:A30"/>
    <mergeCell ref="A31:A32"/>
    <mergeCell ref="A33:A34"/>
    <mergeCell ref="A35:A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3">
      <selection activeCell="A13" sqref="A1:IV16384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28.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39899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39902</v>
      </c>
      <c r="C6" s="4" t="s">
        <v>12</v>
      </c>
      <c r="D6" s="5">
        <f>B6+6</f>
        <v>39908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39902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12.75">
      <c r="A17" s="44">
        <f>A13+1</f>
        <v>39903</v>
      </c>
      <c r="B17" s="14"/>
      <c r="C17" s="32"/>
      <c r="D17" s="14"/>
      <c r="E17" s="18"/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39904</v>
      </c>
      <c r="B21" s="14"/>
      <c r="C21" s="27"/>
      <c r="D21" s="14"/>
      <c r="E21" s="18"/>
    </row>
    <row r="22" spans="1:5" ht="12.75">
      <c r="A22" s="41"/>
      <c r="B22" s="16"/>
      <c r="C22" s="28"/>
      <c r="D22" s="15"/>
      <c r="E22" s="21"/>
    </row>
    <row r="23" spans="1:5" ht="12.75">
      <c r="A23" s="42" t="s">
        <v>15</v>
      </c>
      <c r="B23" s="16"/>
      <c r="C23" s="29"/>
      <c r="D23" s="16"/>
      <c r="E23" s="19"/>
    </row>
    <row r="24" spans="1:5" ht="13.5" thickBot="1">
      <c r="A24" s="45"/>
      <c r="B24" s="22"/>
      <c r="C24" s="30"/>
      <c r="D24" s="22"/>
      <c r="E24" s="23"/>
    </row>
    <row r="25" spans="1:5" ht="25.5">
      <c r="A25" s="44">
        <f>A21+1</f>
        <v>39905</v>
      </c>
      <c r="B25" s="14" t="s">
        <v>32</v>
      </c>
      <c r="C25" s="32" t="s">
        <v>22</v>
      </c>
      <c r="D25" s="14" t="s">
        <v>29</v>
      </c>
      <c r="E25" s="18" t="s">
        <v>30</v>
      </c>
    </row>
    <row r="26" spans="1:5" ht="12.75">
      <c r="A26" s="46"/>
      <c r="B26" s="16"/>
      <c r="C26" s="29"/>
      <c r="D26" s="16"/>
      <c r="E26" s="19"/>
    </row>
    <row r="27" spans="1:5" ht="12.75">
      <c r="A27" s="42" t="s">
        <v>16</v>
      </c>
      <c r="B27" s="16"/>
      <c r="C27" s="29"/>
      <c r="D27" s="16"/>
      <c r="E27" s="19"/>
    </row>
    <row r="28" spans="1:5" ht="13.5" thickBot="1">
      <c r="A28" s="43"/>
      <c r="B28" s="17"/>
      <c r="C28" s="31"/>
      <c r="D28" s="17"/>
      <c r="E28" s="20"/>
    </row>
    <row r="29" spans="1:5" ht="12.75">
      <c r="A29" s="36">
        <f>A25+1</f>
        <v>39906</v>
      </c>
      <c r="B29" s="15"/>
      <c r="C29" s="28"/>
      <c r="D29" s="15"/>
      <c r="E29" s="21"/>
    </row>
    <row r="30" spans="1:5" ht="12.75">
      <c r="A30" s="39"/>
      <c r="B30" s="16"/>
      <c r="C30" s="30"/>
      <c r="D30" s="22"/>
      <c r="E30" s="23"/>
    </row>
    <row r="31" spans="1:5" ht="12.75">
      <c r="A31" s="37" t="s">
        <v>17</v>
      </c>
      <c r="B31" s="16"/>
      <c r="C31" s="29"/>
      <c r="D31" s="16"/>
      <c r="E31" s="19"/>
    </row>
    <row r="32" spans="1:5" ht="13.5" thickBot="1">
      <c r="A32" s="38"/>
      <c r="B32" s="17"/>
      <c r="C32" s="30"/>
      <c r="D32" s="22"/>
      <c r="E32" s="23"/>
    </row>
    <row r="33" spans="1:5" ht="12.75">
      <c r="A33" s="40">
        <f>A29+1</f>
        <v>39907</v>
      </c>
      <c r="B33" s="15"/>
      <c r="C33" s="27"/>
      <c r="D33" s="14"/>
      <c r="E33" s="18"/>
    </row>
    <row r="34" spans="1:5" ht="12.75">
      <c r="A34" s="41"/>
      <c r="B34" s="16"/>
      <c r="C34" s="28"/>
      <c r="D34" s="15"/>
      <c r="E34" s="21"/>
    </row>
    <row r="35" spans="1:5" ht="12.75">
      <c r="A35" s="42" t="s">
        <v>18</v>
      </c>
      <c r="B35" s="16"/>
      <c r="C35" s="16"/>
      <c r="D35" s="7"/>
      <c r="E35" s="8"/>
    </row>
    <row r="36" spans="1:5" ht="12.75">
      <c r="A36" s="42"/>
      <c r="B36" s="16"/>
      <c r="C36" s="16"/>
      <c r="D36" s="7"/>
      <c r="E36" s="8"/>
    </row>
    <row r="37" spans="1:5" ht="13.5" thickBot="1">
      <c r="A37" s="43"/>
      <c r="B37" s="9"/>
      <c r="C37" s="17"/>
      <c r="D37" s="9"/>
      <c r="E37" s="10"/>
    </row>
    <row r="38" spans="1:5" ht="12.75">
      <c r="A38" s="35">
        <f>A33+1</f>
        <v>39908</v>
      </c>
      <c r="B38" s="14"/>
      <c r="C38" s="14"/>
      <c r="D38" s="14"/>
      <c r="E38" s="18"/>
    </row>
    <row r="39" spans="1:5" ht="12.75">
      <c r="A39" s="36"/>
      <c r="B39" s="16"/>
      <c r="C39" s="22"/>
      <c r="D39" s="22"/>
      <c r="E39" s="23"/>
    </row>
    <row r="40" spans="1:5" ht="12.75">
      <c r="A40" s="37" t="s">
        <v>19</v>
      </c>
      <c r="B40" s="16"/>
      <c r="C40" s="16"/>
      <c r="D40" s="16"/>
      <c r="E40" s="19"/>
    </row>
    <row r="41" spans="1:5" ht="13.5" thickBot="1">
      <c r="A41" s="38"/>
      <c r="B41" s="17"/>
      <c r="C41" s="24"/>
      <c r="D41" s="24"/>
      <c r="E41" s="26"/>
    </row>
    <row r="42" spans="1:5" ht="12.75">
      <c r="A42" t="s">
        <v>24</v>
      </c>
      <c r="E42" s="25">
        <f>D2</f>
        <v>39899</v>
      </c>
    </row>
  </sheetData>
  <mergeCells count="22">
    <mergeCell ref="A38:A39"/>
    <mergeCell ref="A40:A41"/>
    <mergeCell ref="A29:A30"/>
    <mergeCell ref="A31:A32"/>
    <mergeCell ref="A33:A34"/>
    <mergeCell ref="A35:A37"/>
    <mergeCell ref="A21:A22"/>
    <mergeCell ref="A23:A24"/>
    <mergeCell ref="A25:A26"/>
    <mergeCell ref="A27:A28"/>
    <mergeCell ref="A13:A14"/>
    <mergeCell ref="A15:A16"/>
    <mergeCell ref="A17:A18"/>
    <mergeCell ref="A19:A20"/>
    <mergeCell ref="A8:B8"/>
    <mergeCell ref="A9:B9"/>
    <mergeCell ref="C9:E9"/>
    <mergeCell ref="A10:B10"/>
    <mergeCell ref="D1:E1"/>
    <mergeCell ref="A3:E3"/>
    <mergeCell ref="A7:B7"/>
    <mergeCell ref="C7:E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9">
      <selection activeCell="A1" sqref="A1:IV16384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28.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39892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39895</v>
      </c>
      <c r="C6" s="4" t="s">
        <v>12</v>
      </c>
      <c r="D6" s="5">
        <f>B6+6</f>
        <v>39901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39895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12.75">
      <c r="A17" s="44">
        <f>A13+1</f>
        <v>39896</v>
      </c>
      <c r="B17" s="14"/>
      <c r="C17" s="32"/>
      <c r="D17" s="14"/>
      <c r="E17" s="18"/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39897</v>
      </c>
      <c r="B21" s="14"/>
      <c r="C21" s="27"/>
      <c r="D21" s="14"/>
      <c r="E21" s="18"/>
    </row>
    <row r="22" spans="1:5" ht="12.75">
      <c r="A22" s="41"/>
      <c r="B22" s="16"/>
      <c r="C22" s="29"/>
      <c r="D22" s="16"/>
      <c r="E22" s="19"/>
    </row>
    <row r="23" spans="1:5" ht="12.75">
      <c r="A23" s="42" t="s">
        <v>15</v>
      </c>
      <c r="B23" s="16"/>
      <c r="C23" s="29"/>
      <c r="D23" s="16"/>
      <c r="E23" s="19"/>
    </row>
    <row r="24" spans="1:5" ht="12.75">
      <c r="A24" s="42"/>
      <c r="B24" s="16"/>
      <c r="C24" s="29"/>
      <c r="D24" s="16"/>
      <c r="E24" s="19"/>
    </row>
    <row r="25" spans="1:5" ht="13.5" thickBot="1">
      <c r="A25" s="45"/>
      <c r="B25" s="22"/>
      <c r="C25" s="30"/>
      <c r="D25" s="22"/>
      <c r="E25" s="23"/>
    </row>
    <row r="26" spans="1:5" ht="12.75">
      <c r="A26" s="44">
        <f>A21+1</f>
        <v>39898</v>
      </c>
      <c r="B26" s="14"/>
      <c r="C26" s="32"/>
      <c r="D26" s="14"/>
      <c r="E26" s="18"/>
    </row>
    <row r="27" spans="1:5" ht="12.75">
      <c r="A27" s="46"/>
      <c r="B27" s="16"/>
      <c r="C27" s="29"/>
      <c r="D27" s="16"/>
      <c r="E27" s="19"/>
    </row>
    <row r="28" spans="1:5" ht="12.75">
      <c r="A28" s="42" t="s">
        <v>16</v>
      </c>
      <c r="B28" s="16"/>
      <c r="C28" s="29"/>
      <c r="D28" s="16"/>
      <c r="E28" s="19"/>
    </row>
    <row r="29" spans="1:5" ht="13.5" thickBot="1">
      <c r="A29" s="43"/>
      <c r="B29" s="17"/>
      <c r="C29" s="31"/>
      <c r="D29" s="17"/>
      <c r="E29" s="20"/>
    </row>
    <row r="30" spans="1:5" ht="12.75">
      <c r="A30" s="36">
        <f>A26+1</f>
        <v>39899</v>
      </c>
      <c r="B30" s="15"/>
      <c r="C30" s="28"/>
      <c r="D30" s="15"/>
      <c r="E30" s="21"/>
    </row>
    <row r="31" spans="1:5" ht="12.75">
      <c r="A31" s="39"/>
      <c r="B31" s="16"/>
      <c r="C31" s="30"/>
      <c r="D31" s="22"/>
      <c r="E31" s="23"/>
    </row>
    <row r="32" spans="1:5" ht="12.75">
      <c r="A32" s="37" t="s">
        <v>17</v>
      </c>
      <c r="B32" s="16"/>
      <c r="C32" s="29"/>
      <c r="D32" s="16"/>
      <c r="E32" s="19"/>
    </row>
    <row r="33" spans="1:5" ht="13.5" thickBot="1">
      <c r="A33" s="38"/>
      <c r="B33" s="17"/>
      <c r="C33" s="30"/>
      <c r="D33" s="22"/>
      <c r="E33" s="23"/>
    </row>
    <row r="34" spans="1:5" ht="12.75">
      <c r="A34" s="40">
        <f>A30+1</f>
        <v>39900</v>
      </c>
      <c r="B34" s="15"/>
      <c r="C34" s="27"/>
      <c r="D34" s="14"/>
      <c r="E34" s="18"/>
    </row>
    <row r="35" spans="1:5" ht="12.75">
      <c r="A35" s="41"/>
      <c r="B35" s="16"/>
      <c r="C35" s="28"/>
      <c r="D35" s="15"/>
      <c r="E35" s="21"/>
    </row>
    <row r="36" spans="1:5" ht="12.75">
      <c r="A36" s="42" t="s">
        <v>18</v>
      </c>
      <c r="B36" s="16"/>
      <c r="C36" s="16"/>
      <c r="D36" s="7"/>
      <c r="E36" s="8"/>
    </row>
    <row r="37" spans="1:5" ht="12.75">
      <c r="A37" s="42"/>
      <c r="B37" s="16"/>
      <c r="C37" s="16"/>
      <c r="D37" s="7"/>
      <c r="E37" s="8"/>
    </row>
    <row r="38" spans="1:5" ht="13.5" thickBot="1">
      <c r="A38" s="43"/>
      <c r="B38" s="9"/>
      <c r="C38" s="17"/>
      <c r="D38" s="9"/>
      <c r="E38" s="10"/>
    </row>
    <row r="39" spans="1:5" ht="12.75">
      <c r="A39" s="35">
        <f>A34+1</f>
        <v>39901</v>
      </c>
      <c r="B39" s="14"/>
      <c r="C39" s="14"/>
      <c r="D39" s="14"/>
      <c r="E39" s="18"/>
    </row>
    <row r="40" spans="1:5" ht="12.75">
      <c r="A40" s="36"/>
      <c r="B40" s="16"/>
      <c r="C40" s="22"/>
      <c r="D40" s="22"/>
      <c r="E40" s="23"/>
    </row>
    <row r="41" spans="1:5" ht="12.75">
      <c r="A41" s="37" t="s">
        <v>19</v>
      </c>
      <c r="B41" s="16"/>
      <c r="C41" s="16"/>
      <c r="D41" s="16"/>
      <c r="E41" s="19"/>
    </row>
    <row r="42" spans="1:5" ht="13.5" thickBot="1">
      <c r="A42" s="38"/>
      <c r="B42" s="17"/>
      <c r="C42" s="24"/>
      <c r="D42" s="24"/>
      <c r="E42" s="26"/>
    </row>
    <row r="43" spans="1:5" ht="12.75">
      <c r="A43" t="s">
        <v>24</v>
      </c>
      <c r="E43" s="25">
        <f>D2</f>
        <v>39892</v>
      </c>
    </row>
  </sheetData>
  <mergeCells count="22">
    <mergeCell ref="D1:E1"/>
    <mergeCell ref="A3:E3"/>
    <mergeCell ref="A7:B7"/>
    <mergeCell ref="C7:E7"/>
    <mergeCell ref="A8:B8"/>
    <mergeCell ref="A9:B9"/>
    <mergeCell ref="C9:E9"/>
    <mergeCell ref="A10:B10"/>
    <mergeCell ref="A13:A14"/>
    <mergeCell ref="A15:A16"/>
    <mergeCell ref="A17:A18"/>
    <mergeCell ref="A19:A20"/>
    <mergeCell ref="A21:A22"/>
    <mergeCell ref="A23:A25"/>
    <mergeCell ref="A26:A27"/>
    <mergeCell ref="A28:A29"/>
    <mergeCell ref="A39:A40"/>
    <mergeCell ref="A41:A42"/>
    <mergeCell ref="A30:A31"/>
    <mergeCell ref="A32:A33"/>
    <mergeCell ref="A34:A35"/>
    <mergeCell ref="A36:A3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7">
      <selection activeCell="B13" sqref="B13:E17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28.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39885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39888</v>
      </c>
      <c r="C6" s="4" t="s">
        <v>12</v>
      </c>
      <c r="D6" s="5">
        <f>B6+6</f>
        <v>39894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39888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25.5">
      <c r="A17" s="44">
        <f>A13+1</f>
        <v>39889</v>
      </c>
      <c r="B17" s="14" t="s">
        <v>32</v>
      </c>
      <c r="C17" s="32" t="s">
        <v>22</v>
      </c>
      <c r="D17" s="14" t="s">
        <v>31</v>
      </c>
      <c r="E17" s="18" t="s">
        <v>30</v>
      </c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39890</v>
      </c>
      <c r="B21" s="14"/>
      <c r="C21" s="27"/>
      <c r="D21" s="14"/>
      <c r="E21" s="18"/>
    </row>
    <row r="22" spans="1:5" ht="12.75">
      <c r="A22" s="41"/>
      <c r="B22" s="16"/>
      <c r="C22" s="29"/>
      <c r="D22" s="16"/>
      <c r="E22" s="19"/>
    </row>
    <row r="23" spans="1:5" ht="12.75">
      <c r="A23" s="42" t="s">
        <v>15</v>
      </c>
      <c r="B23" s="16"/>
      <c r="C23" s="29"/>
      <c r="D23" s="16"/>
      <c r="E23" s="19"/>
    </row>
    <row r="24" spans="1:5" ht="12.75">
      <c r="A24" s="42"/>
      <c r="B24" s="16"/>
      <c r="C24" s="29"/>
      <c r="D24" s="16"/>
      <c r="E24" s="19"/>
    </row>
    <row r="25" spans="1:5" ht="13.5" thickBot="1">
      <c r="A25" s="45"/>
      <c r="B25" s="22"/>
      <c r="C25" s="30"/>
      <c r="D25" s="22"/>
      <c r="E25" s="23"/>
    </row>
    <row r="26" spans="1:5" ht="12.75">
      <c r="A26" s="44">
        <f>A21+1</f>
        <v>39891</v>
      </c>
      <c r="B26" s="14"/>
      <c r="C26" s="32"/>
      <c r="D26" s="14"/>
      <c r="E26" s="18"/>
    </row>
    <row r="27" spans="1:5" ht="12.75">
      <c r="A27" s="46"/>
      <c r="B27" s="16"/>
      <c r="C27" s="29"/>
      <c r="D27" s="16"/>
      <c r="E27" s="19"/>
    </row>
    <row r="28" spans="1:5" ht="12.75">
      <c r="A28" s="42" t="s">
        <v>16</v>
      </c>
      <c r="B28" s="16"/>
      <c r="C28" s="29"/>
      <c r="D28" s="16"/>
      <c r="E28" s="19"/>
    </row>
    <row r="29" spans="1:5" ht="13.5" thickBot="1">
      <c r="A29" s="43"/>
      <c r="B29" s="17"/>
      <c r="C29" s="31"/>
      <c r="D29" s="17"/>
      <c r="E29" s="20"/>
    </row>
    <row r="30" spans="1:5" ht="12.75">
      <c r="A30" s="36">
        <f>A26+1</f>
        <v>39892</v>
      </c>
      <c r="B30" s="15"/>
      <c r="C30" s="28"/>
      <c r="D30" s="15"/>
      <c r="E30" s="21"/>
    </row>
    <row r="31" spans="1:5" ht="12.75">
      <c r="A31" s="39"/>
      <c r="B31" s="16"/>
      <c r="C31" s="30"/>
      <c r="D31" s="22"/>
      <c r="E31" s="23"/>
    </row>
    <row r="32" spans="1:5" ht="12.75">
      <c r="A32" s="37" t="s">
        <v>17</v>
      </c>
      <c r="B32" s="16"/>
      <c r="C32" s="29"/>
      <c r="D32" s="16"/>
      <c r="E32" s="19"/>
    </row>
    <row r="33" spans="1:5" ht="13.5" thickBot="1">
      <c r="A33" s="38"/>
      <c r="B33" s="17"/>
      <c r="C33" s="30"/>
      <c r="D33" s="22"/>
      <c r="E33" s="23"/>
    </row>
    <row r="34" spans="1:5" ht="12.75">
      <c r="A34" s="40">
        <f>A30+1</f>
        <v>39893</v>
      </c>
      <c r="B34" s="15"/>
      <c r="C34" s="27"/>
      <c r="D34" s="14"/>
      <c r="E34" s="18"/>
    </row>
    <row r="35" spans="1:5" ht="12.75">
      <c r="A35" s="41"/>
      <c r="B35" s="16"/>
      <c r="C35" s="28"/>
      <c r="D35" s="15"/>
      <c r="E35" s="21"/>
    </row>
    <row r="36" spans="1:5" ht="12.75">
      <c r="A36" s="42" t="s">
        <v>18</v>
      </c>
      <c r="B36" s="16"/>
      <c r="C36" s="16"/>
      <c r="D36" s="7"/>
      <c r="E36" s="8"/>
    </row>
    <row r="37" spans="1:5" ht="12.75">
      <c r="A37" s="42"/>
      <c r="B37" s="16"/>
      <c r="C37" s="16"/>
      <c r="D37" s="7"/>
      <c r="E37" s="8"/>
    </row>
    <row r="38" spans="1:5" ht="13.5" thickBot="1">
      <c r="A38" s="43"/>
      <c r="B38" s="9"/>
      <c r="C38" s="17"/>
      <c r="D38" s="9"/>
      <c r="E38" s="10"/>
    </row>
    <row r="39" spans="1:5" ht="12.75">
      <c r="A39" s="35">
        <f>A34+1</f>
        <v>39894</v>
      </c>
      <c r="B39" s="14"/>
      <c r="C39" s="14"/>
      <c r="D39" s="14"/>
      <c r="E39" s="18"/>
    </row>
    <row r="40" spans="1:5" ht="12.75">
      <c r="A40" s="36"/>
      <c r="B40" s="16"/>
      <c r="C40" s="22"/>
      <c r="D40" s="22"/>
      <c r="E40" s="23"/>
    </row>
    <row r="41" spans="1:5" ht="12.75">
      <c r="A41" s="37" t="s">
        <v>19</v>
      </c>
      <c r="B41" s="16"/>
      <c r="C41" s="16"/>
      <c r="D41" s="16"/>
      <c r="E41" s="19"/>
    </row>
    <row r="42" spans="1:5" ht="13.5" thickBot="1">
      <c r="A42" s="38"/>
      <c r="B42" s="17"/>
      <c r="C42" s="24"/>
      <c r="D42" s="24"/>
      <c r="E42" s="26"/>
    </row>
    <row r="43" spans="1:5" ht="12.75">
      <c r="A43" t="s">
        <v>24</v>
      </c>
      <c r="E43" s="25">
        <f>D2</f>
        <v>39885</v>
      </c>
    </row>
  </sheetData>
  <mergeCells count="22">
    <mergeCell ref="A39:A40"/>
    <mergeCell ref="A41:A42"/>
    <mergeCell ref="A30:A31"/>
    <mergeCell ref="A32:A33"/>
    <mergeCell ref="A34:A35"/>
    <mergeCell ref="A36:A38"/>
    <mergeCell ref="A21:A22"/>
    <mergeCell ref="A23:A25"/>
    <mergeCell ref="A26:A27"/>
    <mergeCell ref="A28:A29"/>
    <mergeCell ref="A13:A14"/>
    <mergeCell ref="A15:A16"/>
    <mergeCell ref="A17:A18"/>
    <mergeCell ref="A19:A20"/>
    <mergeCell ref="A8:B8"/>
    <mergeCell ref="A9:B9"/>
    <mergeCell ref="C9:E9"/>
    <mergeCell ref="A10:B10"/>
    <mergeCell ref="D1:E1"/>
    <mergeCell ref="A3:E3"/>
    <mergeCell ref="A7:B7"/>
    <mergeCell ref="C7:E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0">
      <selection activeCell="A10" sqref="A1:IV16384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28.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39878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39881</v>
      </c>
      <c r="C6" s="4" t="s">
        <v>12</v>
      </c>
      <c r="D6" s="5">
        <f>B6+6</f>
        <v>39887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39881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25.5">
      <c r="A17" s="44">
        <f>A13+1</f>
        <v>39882</v>
      </c>
      <c r="B17" s="14" t="s">
        <v>32</v>
      </c>
      <c r="C17" s="32" t="s">
        <v>22</v>
      </c>
      <c r="D17" s="14" t="s">
        <v>27</v>
      </c>
      <c r="E17" s="18" t="s">
        <v>30</v>
      </c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39883</v>
      </c>
      <c r="B21" s="14"/>
      <c r="C21" s="27"/>
      <c r="D21" s="14"/>
      <c r="E21" s="18"/>
    </row>
    <row r="22" spans="1:5" ht="12.75">
      <c r="A22" s="41"/>
      <c r="B22" s="16"/>
      <c r="C22" s="29"/>
      <c r="D22" s="16"/>
      <c r="E22" s="19"/>
    </row>
    <row r="23" spans="1:5" ht="12.75">
      <c r="A23" s="42" t="s">
        <v>15</v>
      </c>
      <c r="B23" s="16"/>
      <c r="C23" s="29"/>
      <c r="D23" s="16"/>
      <c r="E23" s="19"/>
    </row>
    <row r="24" spans="1:5" ht="12.75">
      <c r="A24" s="42"/>
      <c r="B24" s="16"/>
      <c r="C24" s="29"/>
      <c r="D24" s="16"/>
      <c r="E24" s="19"/>
    </row>
    <row r="25" spans="1:5" ht="13.5" thickBot="1">
      <c r="A25" s="45"/>
      <c r="B25" s="22"/>
      <c r="C25" s="30"/>
      <c r="D25" s="22"/>
      <c r="E25" s="23"/>
    </row>
    <row r="26" spans="1:5" ht="25.5">
      <c r="A26" s="44">
        <f>A21+1</f>
        <v>39884</v>
      </c>
      <c r="B26" s="14" t="s">
        <v>32</v>
      </c>
      <c r="C26" s="32" t="s">
        <v>22</v>
      </c>
      <c r="D26" s="14" t="s">
        <v>20</v>
      </c>
      <c r="E26" s="18" t="s">
        <v>30</v>
      </c>
    </row>
    <row r="27" spans="1:5" ht="12.75">
      <c r="A27" s="46"/>
      <c r="B27" s="16"/>
      <c r="C27" s="29"/>
      <c r="D27" s="16"/>
      <c r="E27" s="19"/>
    </row>
    <row r="28" spans="1:5" ht="12.75">
      <c r="A28" s="42" t="s">
        <v>16</v>
      </c>
      <c r="B28" s="16"/>
      <c r="C28" s="29"/>
      <c r="D28" s="16"/>
      <c r="E28" s="19"/>
    </row>
    <row r="29" spans="1:5" ht="13.5" thickBot="1">
      <c r="A29" s="43"/>
      <c r="B29" s="17"/>
      <c r="C29" s="31"/>
      <c r="D29" s="17"/>
      <c r="E29" s="20"/>
    </row>
    <row r="30" spans="1:5" ht="12.75">
      <c r="A30" s="36">
        <f>A26+1</f>
        <v>39885</v>
      </c>
      <c r="B30" s="15"/>
      <c r="C30" s="28"/>
      <c r="D30" s="15"/>
      <c r="E30" s="21"/>
    </row>
    <row r="31" spans="1:5" ht="12.75">
      <c r="A31" s="39"/>
      <c r="B31" s="16"/>
      <c r="C31" s="30"/>
      <c r="D31" s="22"/>
      <c r="E31" s="23"/>
    </row>
    <row r="32" spans="1:5" ht="12.75">
      <c r="A32" s="37" t="s">
        <v>17</v>
      </c>
      <c r="B32" s="16"/>
      <c r="C32" s="29"/>
      <c r="D32" s="16"/>
      <c r="E32" s="19"/>
    </row>
    <row r="33" spans="1:5" ht="13.5" thickBot="1">
      <c r="A33" s="38"/>
      <c r="B33" s="17"/>
      <c r="C33" s="30"/>
      <c r="D33" s="22"/>
      <c r="E33" s="23"/>
    </row>
    <row r="34" spans="1:5" ht="12.75">
      <c r="A34" s="40">
        <f>A30+1</f>
        <v>39886</v>
      </c>
      <c r="B34" s="15"/>
      <c r="C34" s="27"/>
      <c r="D34" s="14"/>
      <c r="E34" s="18"/>
    </row>
    <row r="35" spans="1:5" ht="12.75">
      <c r="A35" s="41"/>
      <c r="B35" s="16"/>
      <c r="C35" s="28"/>
      <c r="D35" s="15"/>
      <c r="E35" s="21"/>
    </row>
    <row r="36" spans="1:5" ht="12.75">
      <c r="A36" s="42" t="s">
        <v>18</v>
      </c>
      <c r="B36" s="16"/>
      <c r="C36" s="16"/>
      <c r="D36" s="7"/>
      <c r="E36" s="8"/>
    </row>
    <row r="37" spans="1:5" ht="12.75">
      <c r="A37" s="42"/>
      <c r="B37" s="16"/>
      <c r="C37" s="16"/>
      <c r="D37" s="7"/>
      <c r="E37" s="8"/>
    </row>
    <row r="38" spans="1:5" ht="13.5" thickBot="1">
      <c r="A38" s="43"/>
      <c r="B38" s="9"/>
      <c r="C38" s="17"/>
      <c r="D38" s="9"/>
      <c r="E38" s="10"/>
    </row>
    <row r="39" spans="1:5" ht="12.75">
      <c r="A39" s="35">
        <f>A34+1</f>
        <v>39887</v>
      </c>
      <c r="B39" s="14"/>
      <c r="C39" s="14"/>
      <c r="D39" s="14"/>
      <c r="E39" s="18"/>
    </row>
    <row r="40" spans="1:5" ht="12.75">
      <c r="A40" s="36"/>
      <c r="B40" s="16"/>
      <c r="C40" s="22"/>
      <c r="D40" s="22"/>
      <c r="E40" s="23"/>
    </row>
    <row r="41" spans="1:5" ht="12.75">
      <c r="A41" s="37" t="s">
        <v>19</v>
      </c>
      <c r="B41" s="16"/>
      <c r="C41" s="16"/>
      <c r="D41" s="16"/>
      <c r="E41" s="19"/>
    </row>
    <row r="42" spans="1:5" ht="13.5" thickBot="1">
      <c r="A42" s="38"/>
      <c r="B42" s="17"/>
      <c r="C42" s="24"/>
      <c r="D42" s="24"/>
      <c r="E42" s="26"/>
    </row>
    <row r="43" spans="1:5" ht="12.75">
      <c r="A43" t="s">
        <v>24</v>
      </c>
      <c r="E43" s="25">
        <f>D2</f>
        <v>39878</v>
      </c>
    </row>
  </sheetData>
  <mergeCells count="22">
    <mergeCell ref="D1:E1"/>
    <mergeCell ref="A3:E3"/>
    <mergeCell ref="A7:B7"/>
    <mergeCell ref="C7:E7"/>
    <mergeCell ref="A8:B8"/>
    <mergeCell ref="A9:B9"/>
    <mergeCell ref="C9:E9"/>
    <mergeCell ref="A10:B10"/>
    <mergeCell ref="A13:A14"/>
    <mergeCell ref="A15:A16"/>
    <mergeCell ref="A17:A18"/>
    <mergeCell ref="A19:A20"/>
    <mergeCell ref="A21:A22"/>
    <mergeCell ref="A23:A25"/>
    <mergeCell ref="A26:A27"/>
    <mergeCell ref="A28:A29"/>
    <mergeCell ref="A39:A40"/>
    <mergeCell ref="A41:A42"/>
    <mergeCell ref="A30:A31"/>
    <mergeCell ref="A32:A33"/>
    <mergeCell ref="A34:A35"/>
    <mergeCell ref="A36:A3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">
      <selection activeCell="A2" sqref="A1:IV16384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28.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39871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39874</v>
      </c>
      <c r="C6" s="4" t="s">
        <v>12</v>
      </c>
      <c r="D6" s="5">
        <f>B6+6</f>
        <v>39880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39874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25.5">
      <c r="A17" s="44">
        <f>A13+1</f>
        <v>39875</v>
      </c>
      <c r="B17" s="14" t="s">
        <v>32</v>
      </c>
      <c r="C17" s="32" t="s">
        <v>22</v>
      </c>
      <c r="D17" s="14" t="s">
        <v>27</v>
      </c>
      <c r="E17" s="18" t="s">
        <v>30</v>
      </c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39876</v>
      </c>
      <c r="B21" s="14"/>
      <c r="C21" s="27"/>
      <c r="D21" s="14"/>
      <c r="E21" s="18"/>
    </row>
    <row r="22" spans="1:5" ht="12.75">
      <c r="A22" s="41"/>
      <c r="B22" s="16"/>
      <c r="C22" s="29"/>
      <c r="D22" s="16"/>
      <c r="E22" s="19"/>
    </row>
    <row r="23" spans="1:5" ht="12.75">
      <c r="A23" s="42" t="s">
        <v>15</v>
      </c>
      <c r="B23" s="16"/>
      <c r="C23" s="29"/>
      <c r="D23" s="16"/>
      <c r="E23" s="19"/>
    </row>
    <row r="24" spans="1:5" ht="12.75">
      <c r="A24" s="42"/>
      <c r="B24" s="16"/>
      <c r="C24" s="29"/>
      <c r="D24" s="16"/>
      <c r="E24" s="19"/>
    </row>
    <row r="25" spans="1:5" ht="13.5" thickBot="1">
      <c r="A25" s="45"/>
      <c r="B25" s="22"/>
      <c r="C25" s="30"/>
      <c r="D25" s="22"/>
      <c r="E25" s="23"/>
    </row>
    <row r="26" spans="1:5" ht="25.5">
      <c r="A26" s="44">
        <f>A21+1</f>
        <v>39877</v>
      </c>
      <c r="B26" s="14" t="s">
        <v>32</v>
      </c>
      <c r="C26" s="32" t="s">
        <v>22</v>
      </c>
      <c r="D26" s="14" t="s">
        <v>26</v>
      </c>
      <c r="E26" s="18" t="s">
        <v>30</v>
      </c>
    </row>
    <row r="27" spans="1:5" ht="12.75">
      <c r="A27" s="46"/>
      <c r="B27" s="16"/>
      <c r="C27" s="29"/>
      <c r="D27" s="16"/>
      <c r="E27" s="19"/>
    </row>
    <row r="28" spans="1:5" ht="12.75">
      <c r="A28" s="42" t="s">
        <v>16</v>
      </c>
      <c r="B28" s="16"/>
      <c r="C28" s="29"/>
      <c r="D28" s="16"/>
      <c r="E28" s="19"/>
    </row>
    <row r="29" spans="1:5" ht="13.5" thickBot="1">
      <c r="A29" s="43"/>
      <c r="B29" s="17"/>
      <c r="C29" s="31"/>
      <c r="D29" s="17"/>
      <c r="E29" s="20"/>
    </row>
    <row r="30" spans="1:5" ht="12.75">
      <c r="A30" s="36">
        <f>A26+1</f>
        <v>39878</v>
      </c>
      <c r="B30" s="15"/>
      <c r="C30" s="28"/>
      <c r="D30" s="15"/>
      <c r="E30" s="21"/>
    </row>
    <row r="31" spans="1:5" ht="12.75">
      <c r="A31" s="39"/>
      <c r="B31" s="16"/>
      <c r="C31" s="30"/>
      <c r="D31" s="22"/>
      <c r="E31" s="23"/>
    </row>
    <row r="32" spans="1:5" ht="12.75">
      <c r="A32" s="37" t="s">
        <v>17</v>
      </c>
      <c r="B32" s="16"/>
      <c r="C32" s="29"/>
      <c r="D32" s="16"/>
      <c r="E32" s="19"/>
    </row>
    <row r="33" spans="1:5" ht="13.5" thickBot="1">
      <c r="A33" s="38"/>
      <c r="B33" s="17"/>
      <c r="C33" s="30"/>
      <c r="D33" s="22"/>
      <c r="E33" s="23"/>
    </row>
    <row r="34" spans="1:5" ht="12.75">
      <c r="A34" s="40">
        <f>A30+1</f>
        <v>39879</v>
      </c>
      <c r="B34" s="15"/>
      <c r="C34" s="27"/>
      <c r="D34" s="14"/>
      <c r="E34" s="18"/>
    </row>
    <row r="35" spans="1:5" ht="12.75">
      <c r="A35" s="41"/>
      <c r="B35" s="16"/>
      <c r="C35" s="28"/>
      <c r="D35" s="15"/>
      <c r="E35" s="21"/>
    </row>
    <row r="36" spans="1:5" ht="12.75">
      <c r="A36" s="42" t="s">
        <v>18</v>
      </c>
      <c r="B36" s="16"/>
      <c r="C36" s="16"/>
      <c r="D36" s="7"/>
      <c r="E36" s="8"/>
    </row>
    <row r="37" spans="1:5" ht="12.75">
      <c r="A37" s="42"/>
      <c r="B37" s="16"/>
      <c r="C37" s="16"/>
      <c r="D37" s="7"/>
      <c r="E37" s="8"/>
    </row>
    <row r="38" spans="1:5" ht="13.5" thickBot="1">
      <c r="A38" s="43"/>
      <c r="B38" s="9"/>
      <c r="C38" s="17"/>
      <c r="D38" s="9"/>
      <c r="E38" s="10"/>
    </row>
    <row r="39" spans="1:5" ht="12.75">
      <c r="A39" s="35">
        <f>A34+1</f>
        <v>39880</v>
      </c>
      <c r="B39" s="14"/>
      <c r="C39" s="14"/>
      <c r="D39" s="14"/>
      <c r="E39" s="18"/>
    </row>
    <row r="40" spans="1:5" ht="12.75">
      <c r="A40" s="36"/>
      <c r="B40" s="16"/>
      <c r="C40" s="22"/>
      <c r="D40" s="22"/>
      <c r="E40" s="23"/>
    </row>
    <row r="41" spans="1:5" ht="12.75">
      <c r="A41" s="37" t="s">
        <v>19</v>
      </c>
      <c r="B41" s="16"/>
      <c r="C41" s="16"/>
      <c r="D41" s="16"/>
      <c r="E41" s="19"/>
    </row>
    <row r="42" spans="1:5" ht="13.5" thickBot="1">
      <c r="A42" s="38"/>
      <c r="B42" s="17"/>
      <c r="C42" s="24"/>
      <c r="D42" s="24"/>
      <c r="E42" s="26"/>
    </row>
    <row r="43" spans="1:5" ht="12.75">
      <c r="A43" t="s">
        <v>24</v>
      </c>
      <c r="E43" s="25">
        <f>D2</f>
        <v>39871</v>
      </c>
    </row>
  </sheetData>
  <mergeCells count="22">
    <mergeCell ref="A39:A40"/>
    <mergeCell ref="A41:A42"/>
    <mergeCell ref="A30:A31"/>
    <mergeCell ref="A32:A33"/>
    <mergeCell ref="A34:A35"/>
    <mergeCell ref="A36:A38"/>
    <mergeCell ref="A21:A22"/>
    <mergeCell ref="A23:A25"/>
    <mergeCell ref="A26:A27"/>
    <mergeCell ref="A28:A29"/>
    <mergeCell ref="A13:A14"/>
    <mergeCell ref="A15:A16"/>
    <mergeCell ref="A17:A18"/>
    <mergeCell ref="A19:A20"/>
    <mergeCell ref="A8:B8"/>
    <mergeCell ref="A9:B9"/>
    <mergeCell ref="C9:E9"/>
    <mergeCell ref="A10:B10"/>
    <mergeCell ref="D1:E1"/>
    <mergeCell ref="A3:E3"/>
    <mergeCell ref="A7:B7"/>
    <mergeCell ref="C7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60" workbookViewId="0" topLeftCell="A11">
      <selection activeCell="C17" sqref="C17:E17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28.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39864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39867</v>
      </c>
      <c r="C6" s="4" t="s">
        <v>12</v>
      </c>
      <c r="D6" s="5">
        <f>B6+6</f>
        <v>39873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39867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25.5">
      <c r="A17" s="44">
        <f>A13+1</f>
        <v>39868</v>
      </c>
      <c r="B17" s="14" t="s">
        <v>32</v>
      </c>
      <c r="C17" s="32" t="s">
        <v>22</v>
      </c>
      <c r="D17" s="14" t="s">
        <v>31</v>
      </c>
      <c r="E17" s="18" t="s">
        <v>30</v>
      </c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39869</v>
      </c>
      <c r="B21" s="14"/>
      <c r="C21" s="27"/>
      <c r="D21" s="14"/>
      <c r="E21" s="18"/>
    </row>
    <row r="22" spans="1:5" ht="12.75">
      <c r="A22" s="41"/>
      <c r="B22" s="16"/>
      <c r="C22" s="29"/>
      <c r="D22" s="16"/>
      <c r="E22" s="19"/>
    </row>
    <row r="23" spans="1:5" ht="12.75">
      <c r="A23" s="42" t="s">
        <v>15</v>
      </c>
      <c r="B23" s="16"/>
      <c r="C23" s="29"/>
      <c r="D23" s="16"/>
      <c r="E23" s="19"/>
    </row>
    <row r="24" spans="1:5" ht="12.75">
      <c r="A24" s="42"/>
      <c r="B24" s="16"/>
      <c r="C24" s="29"/>
      <c r="D24" s="16"/>
      <c r="E24" s="19"/>
    </row>
    <row r="25" spans="1:5" ht="13.5" thickBot="1">
      <c r="A25" s="45"/>
      <c r="B25" s="22"/>
      <c r="C25" s="30"/>
      <c r="D25" s="22"/>
      <c r="E25" s="23"/>
    </row>
    <row r="26" spans="1:5" ht="12.75">
      <c r="A26" s="44">
        <f>A21+1</f>
        <v>39870</v>
      </c>
      <c r="B26" s="14"/>
      <c r="C26" s="27"/>
      <c r="D26" s="14"/>
      <c r="E26" s="18"/>
    </row>
    <row r="27" spans="1:5" ht="12.75">
      <c r="A27" s="46"/>
      <c r="B27" s="16"/>
      <c r="C27" s="29"/>
      <c r="D27" s="16"/>
      <c r="E27" s="19"/>
    </row>
    <row r="28" spans="1:5" ht="12.75">
      <c r="A28" s="42" t="s">
        <v>16</v>
      </c>
      <c r="B28" s="16"/>
      <c r="C28" s="29"/>
      <c r="D28" s="16"/>
      <c r="E28" s="19"/>
    </row>
    <row r="29" spans="1:5" ht="13.5" thickBot="1">
      <c r="A29" s="43"/>
      <c r="B29" s="17"/>
      <c r="C29" s="31"/>
      <c r="D29" s="17"/>
      <c r="E29" s="20"/>
    </row>
    <row r="30" spans="1:5" ht="12.75">
      <c r="A30" s="36">
        <f>A26+1</f>
        <v>39871</v>
      </c>
      <c r="B30" s="15"/>
      <c r="C30" s="28"/>
      <c r="D30" s="15"/>
      <c r="E30" s="21"/>
    </row>
    <row r="31" spans="1:5" ht="12.75">
      <c r="A31" s="39"/>
      <c r="B31" s="16"/>
      <c r="C31" s="30"/>
      <c r="D31" s="22"/>
      <c r="E31" s="23"/>
    </row>
    <row r="32" spans="1:5" ht="12.75">
      <c r="A32" s="37" t="s">
        <v>17</v>
      </c>
      <c r="B32" s="16"/>
      <c r="C32" s="29"/>
      <c r="D32" s="16"/>
      <c r="E32" s="19"/>
    </row>
    <row r="33" spans="1:5" ht="13.5" thickBot="1">
      <c r="A33" s="38"/>
      <c r="B33" s="17"/>
      <c r="C33" s="30"/>
      <c r="D33" s="22"/>
      <c r="E33" s="23"/>
    </row>
    <row r="34" spans="1:5" ht="12.75">
      <c r="A34" s="40">
        <f>A30+1</f>
        <v>39872</v>
      </c>
      <c r="B34" s="15"/>
      <c r="C34" s="27"/>
      <c r="D34" s="14"/>
      <c r="E34" s="18"/>
    </row>
    <row r="35" spans="1:5" ht="12.75">
      <c r="A35" s="41"/>
      <c r="B35" s="16"/>
      <c r="C35" s="28"/>
      <c r="D35" s="15"/>
      <c r="E35" s="21"/>
    </row>
    <row r="36" spans="1:5" ht="12.75">
      <c r="A36" s="42" t="s">
        <v>18</v>
      </c>
      <c r="B36" s="16"/>
      <c r="C36" s="16"/>
      <c r="D36" s="7"/>
      <c r="E36" s="8"/>
    </row>
    <row r="37" spans="1:5" ht="12.75">
      <c r="A37" s="42"/>
      <c r="B37" s="16"/>
      <c r="C37" s="16"/>
      <c r="D37" s="7"/>
      <c r="E37" s="8"/>
    </row>
    <row r="38" spans="1:5" ht="13.5" thickBot="1">
      <c r="A38" s="43"/>
      <c r="B38" s="9"/>
      <c r="C38" s="17"/>
      <c r="D38" s="9"/>
      <c r="E38" s="10"/>
    </row>
    <row r="39" spans="1:5" ht="12.75">
      <c r="A39" s="35">
        <f>A34+1</f>
        <v>39873</v>
      </c>
      <c r="B39" s="14"/>
      <c r="C39" s="14"/>
      <c r="D39" s="14"/>
      <c r="E39" s="18"/>
    </row>
    <row r="40" spans="1:5" ht="12.75">
      <c r="A40" s="36"/>
      <c r="B40" s="16"/>
      <c r="C40" s="22"/>
      <c r="D40" s="22"/>
      <c r="E40" s="23"/>
    </row>
    <row r="41" spans="1:5" ht="12.75">
      <c r="A41" s="37" t="s">
        <v>19</v>
      </c>
      <c r="B41" s="16"/>
      <c r="C41" s="16"/>
      <c r="D41" s="16"/>
      <c r="E41" s="19"/>
    </row>
    <row r="42" spans="1:5" ht="13.5" thickBot="1">
      <c r="A42" s="38"/>
      <c r="B42" s="17"/>
      <c r="C42" s="24"/>
      <c r="D42" s="24"/>
      <c r="E42" s="26"/>
    </row>
    <row r="43" spans="1:5" ht="12.75">
      <c r="A43" t="s">
        <v>24</v>
      </c>
      <c r="E43" s="25">
        <f>D2</f>
        <v>39864</v>
      </c>
    </row>
  </sheetData>
  <mergeCells count="22">
    <mergeCell ref="A39:A40"/>
    <mergeCell ref="A41:A42"/>
    <mergeCell ref="A30:A31"/>
    <mergeCell ref="A32:A33"/>
    <mergeCell ref="A34:A35"/>
    <mergeCell ref="A36:A38"/>
    <mergeCell ref="A21:A22"/>
    <mergeCell ref="A23:A25"/>
    <mergeCell ref="A26:A27"/>
    <mergeCell ref="A28:A29"/>
    <mergeCell ref="A13:A14"/>
    <mergeCell ref="A15:A16"/>
    <mergeCell ref="A17:A18"/>
    <mergeCell ref="A19:A20"/>
    <mergeCell ref="A8:B8"/>
    <mergeCell ref="A9:B9"/>
    <mergeCell ref="C9:E9"/>
    <mergeCell ref="A10:B10"/>
    <mergeCell ref="D1:E1"/>
    <mergeCell ref="A3:E3"/>
    <mergeCell ref="A7:B7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IV16384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34.00390625" style="0" customWidth="1"/>
    <col min="4" max="4" width="15.625" style="0" customWidth="1"/>
    <col min="5" max="5" width="12.875" style="0" customWidth="1"/>
  </cols>
  <sheetData>
    <row r="1" spans="1:5" ht="45" customHeight="1">
      <c r="A1" s="1"/>
      <c r="B1" s="1"/>
      <c r="C1" s="1"/>
      <c r="D1" s="50" t="s">
        <v>28</v>
      </c>
      <c r="E1" s="50"/>
    </row>
    <row r="2" spans="1:5" ht="12.75">
      <c r="A2" s="1"/>
      <c r="B2" s="1"/>
      <c r="C2" s="1"/>
      <c r="D2" s="3">
        <f>A13-3</f>
        <v>39857</v>
      </c>
      <c r="E2" s="2"/>
    </row>
    <row r="3" spans="1:5" ht="15.75">
      <c r="A3" s="51" t="s">
        <v>21</v>
      </c>
      <c r="B3" s="51"/>
      <c r="C3" s="51"/>
      <c r="D3" s="51"/>
      <c r="E3" s="51"/>
    </row>
    <row r="4" spans="1:5" ht="15.75">
      <c r="A4" s="34"/>
      <c r="B4" s="34"/>
      <c r="C4" s="34" t="s">
        <v>23</v>
      </c>
      <c r="D4" s="34"/>
      <c r="E4" s="34"/>
    </row>
    <row r="5" spans="1:5" ht="15.75">
      <c r="A5" s="34"/>
      <c r="B5" s="34"/>
      <c r="C5" s="34"/>
      <c r="D5" s="34"/>
      <c r="E5" s="34"/>
    </row>
    <row r="6" spans="1:5" ht="15.75">
      <c r="A6" s="4" t="s">
        <v>11</v>
      </c>
      <c r="B6" s="5">
        <f>A13</f>
        <v>39860</v>
      </c>
      <c r="C6" s="4" t="s">
        <v>12</v>
      </c>
      <c r="D6" s="5">
        <f>B6+6</f>
        <v>39866</v>
      </c>
      <c r="E6" s="6"/>
    </row>
    <row r="7" spans="1:5" ht="12.75">
      <c r="A7" s="48" t="s">
        <v>0</v>
      </c>
      <c r="B7" s="48"/>
      <c r="C7" s="48" t="s">
        <v>34</v>
      </c>
      <c r="D7" s="48"/>
      <c r="E7" s="48"/>
    </row>
    <row r="8" spans="1:5" ht="12.75">
      <c r="A8" s="48" t="s">
        <v>1</v>
      </c>
      <c r="B8" s="48"/>
      <c r="C8" s="1" t="s">
        <v>4</v>
      </c>
      <c r="D8" s="1"/>
      <c r="E8" s="1"/>
    </row>
    <row r="9" spans="1:5" ht="12.75">
      <c r="A9" s="48" t="s">
        <v>2</v>
      </c>
      <c r="B9" s="48"/>
      <c r="C9" s="49" t="s">
        <v>33</v>
      </c>
      <c r="D9" s="49"/>
      <c r="E9" s="49"/>
    </row>
    <row r="10" spans="1:5" ht="12.75">
      <c r="A10" s="48" t="s">
        <v>3</v>
      </c>
      <c r="B10" s="48"/>
      <c r="C10" s="1" t="s">
        <v>5</v>
      </c>
      <c r="D10" s="1"/>
      <c r="E10" s="1"/>
    </row>
    <row r="11" spans="1:5" ht="13.5" thickBot="1">
      <c r="A11" s="1"/>
      <c r="B11" s="1"/>
      <c r="C11" s="1"/>
      <c r="D11" s="1"/>
      <c r="E11" s="1"/>
    </row>
    <row r="12" spans="1:5" ht="39" thickBo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5" ht="12.75">
      <c r="A13" s="35">
        <v>39860</v>
      </c>
      <c r="B13" s="14"/>
      <c r="C13" s="27"/>
      <c r="D13" s="14"/>
      <c r="E13" s="18"/>
    </row>
    <row r="14" spans="1:5" ht="12.75">
      <c r="A14" s="47"/>
      <c r="B14" s="16"/>
      <c r="C14" s="28"/>
      <c r="D14" s="15"/>
      <c r="E14" s="21"/>
    </row>
    <row r="15" spans="1:5" ht="12.75">
      <c r="A15" s="37" t="s">
        <v>13</v>
      </c>
      <c r="B15" s="16"/>
      <c r="C15" s="29"/>
      <c r="D15" s="16"/>
      <c r="E15" s="19"/>
    </row>
    <row r="16" spans="1:5" ht="13.5" thickBot="1">
      <c r="A16" s="47"/>
      <c r="B16" s="22"/>
      <c r="C16" s="30"/>
      <c r="D16" s="22"/>
      <c r="E16" s="23"/>
    </row>
    <row r="17" spans="1:5" ht="12.75">
      <c r="A17" s="44">
        <f>A13+1</f>
        <v>39861</v>
      </c>
      <c r="B17" s="14"/>
      <c r="C17" s="32"/>
      <c r="D17" s="14"/>
      <c r="E17" s="18"/>
    </row>
    <row r="18" spans="1:5" ht="12.75">
      <c r="A18" s="41"/>
      <c r="B18" s="16"/>
      <c r="C18" s="33"/>
      <c r="D18" s="16"/>
      <c r="E18" s="19"/>
    </row>
    <row r="19" spans="1:5" ht="12.75">
      <c r="A19" s="42" t="s">
        <v>14</v>
      </c>
      <c r="B19" s="16"/>
      <c r="C19" s="29"/>
      <c r="D19" s="16"/>
      <c r="E19" s="19"/>
    </row>
    <row r="20" spans="1:5" ht="13.5" thickBot="1">
      <c r="A20" s="45"/>
      <c r="B20" s="22"/>
      <c r="C20" s="30"/>
      <c r="D20" s="22"/>
      <c r="E20" s="23"/>
    </row>
    <row r="21" spans="1:5" ht="12.75">
      <c r="A21" s="44">
        <f>A17+1</f>
        <v>39862</v>
      </c>
      <c r="B21" s="14"/>
      <c r="C21" s="27"/>
      <c r="D21" s="14"/>
      <c r="E21" s="18"/>
    </row>
    <row r="22" spans="1:5" ht="12.75">
      <c r="A22" s="41"/>
      <c r="B22" s="16"/>
      <c r="C22" s="29"/>
      <c r="D22" s="16"/>
      <c r="E22" s="19"/>
    </row>
    <row r="23" spans="1:5" ht="12.75">
      <c r="A23" s="42" t="s">
        <v>15</v>
      </c>
      <c r="B23" s="16"/>
      <c r="C23" s="29"/>
      <c r="D23" s="16"/>
      <c r="E23" s="19"/>
    </row>
    <row r="24" spans="1:5" ht="12.75">
      <c r="A24" s="42"/>
      <c r="B24" s="16"/>
      <c r="C24" s="29"/>
      <c r="D24" s="16"/>
      <c r="E24" s="19"/>
    </row>
    <row r="25" spans="1:5" ht="13.5" thickBot="1">
      <c r="A25" s="45"/>
      <c r="B25" s="22"/>
      <c r="C25" s="30"/>
      <c r="D25" s="22"/>
      <c r="E25" s="23"/>
    </row>
    <row r="26" spans="1:5" ht="12.75">
      <c r="A26" s="44">
        <f>A21+1</f>
        <v>39863</v>
      </c>
      <c r="B26" s="14"/>
      <c r="C26" s="27"/>
      <c r="D26" s="14"/>
      <c r="E26" s="18"/>
    </row>
    <row r="27" spans="1:5" ht="12.75">
      <c r="A27" s="46"/>
      <c r="B27" s="16"/>
      <c r="C27" s="29"/>
      <c r="D27" s="16"/>
      <c r="E27" s="19"/>
    </row>
    <row r="28" spans="1:5" ht="12.75">
      <c r="A28" s="42" t="s">
        <v>16</v>
      </c>
      <c r="B28" s="16"/>
      <c r="C28" s="29"/>
      <c r="D28" s="16"/>
      <c r="E28" s="19"/>
    </row>
    <row r="29" spans="1:5" ht="13.5" thickBot="1">
      <c r="A29" s="43"/>
      <c r="B29" s="17"/>
      <c r="C29" s="31"/>
      <c r="D29" s="17"/>
      <c r="E29" s="20"/>
    </row>
    <row r="30" spans="1:5" ht="12.75">
      <c r="A30" s="36">
        <f>A26+1</f>
        <v>39864</v>
      </c>
      <c r="B30" s="15"/>
      <c r="C30" s="28"/>
      <c r="D30" s="15"/>
      <c r="E30" s="21"/>
    </row>
    <row r="31" spans="1:5" ht="12.75">
      <c r="A31" s="39"/>
      <c r="B31" s="16"/>
      <c r="C31" s="30"/>
      <c r="D31" s="22"/>
      <c r="E31" s="23"/>
    </row>
    <row r="32" spans="1:5" ht="12.75">
      <c r="A32" s="37" t="s">
        <v>17</v>
      </c>
      <c r="B32" s="16"/>
      <c r="C32" s="29"/>
      <c r="D32" s="16"/>
      <c r="E32" s="19"/>
    </row>
    <row r="33" spans="1:5" ht="13.5" thickBot="1">
      <c r="A33" s="38"/>
      <c r="B33" s="17"/>
      <c r="C33" s="30"/>
      <c r="D33" s="22"/>
      <c r="E33" s="23"/>
    </row>
    <row r="34" spans="1:5" ht="12.75">
      <c r="A34" s="40">
        <f>A30+1</f>
        <v>39865</v>
      </c>
      <c r="B34" s="15"/>
      <c r="C34" s="27"/>
      <c r="D34" s="14"/>
      <c r="E34" s="18"/>
    </row>
    <row r="35" spans="1:5" ht="12.75">
      <c r="A35" s="41"/>
      <c r="B35" s="16"/>
      <c r="C35" s="28"/>
      <c r="D35" s="15"/>
      <c r="E35" s="21"/>
    </row>
    <row r="36" spans="1:5" ht="12.75">
      <c r="A36" s="42" t="s">
        <v>18</v>
      </c>
      <c r="B36" s="16"/>
      <c r="C36" s="16"/>
      <c r="D36" s="7"/>
      <c r="E36" s="8"/>
    </row>
    <row r="37" spans="1:5" ht="12.75">
      <c r="A37" s="42"/>
      <c r="B37" s="16"/>
      <c r="C37" s="16"/>
      <c r="D37" s="7"/>
      <c r="E37" s="8"/>
    </row>
    <row r="38" spans="1:5" ht="13.5" thickBot="1">
      <c r="A38" s="43"/>
      <c r="B38" s="9"/>
      <c r="C38" s="17"/>
      <c r="D38" s="9"/>
      <c r="E38" s="10"/>
    </row>
    <row r="39" spans="1:5" ht="12.75">
      <c r="A39" s="35">
        <f>A34+1</f>
        <v>39866</v>
      </c>
      <c r="B39" s="14"/>
      <c r="C39" s="14"/>
      <c r="D39" s="14"/>
      <c r="E39" s="18"/>
    </row>
    <row r="40" spans="1:5" ht="12.75">
      <c r="A40" s="36"/>
      <c r="B40" s="16"/>
      <c r="C40" s="22"/>
      <c r="D40" s="22"/>
      <c r="E40" s="23"/>
    </row>
    <row r="41" spans="1:5" ht="12.75">
      <c r="A41" s="37" t="s">
        <v>19</v>
      </c>
      <c r="B41" s="16"/>
      <c r="C41" s="16"/>
      <c r="D41" s="16"/>
      <c r="E41" s="19"/>
    </row>
    <row r="42" spans="1:5" ht="13.5" thickBot="1">
      <c r="A42" s="38"/>
      <c r="B42" s="17"/>
      <c r="C42" s="24"/>
      <c r="D42" s="24"/>
      <c r="E42" s="26"/>
    </row>
    <row r="43" spans="1:5" ht="12.75">
      <c r="A43" t="s">
        <v>24</v>
      </c>
      <c r="E43" s="25">
        <f>D2</f>
        <v>39857</v>
      </c>
    </row>
  </sheetData>
  <mergeCells count="22">
    <mergeCell ref="D1:E1"/>
    <mergeCell ref="A3:E3"/>
    <mergeCell ref="A7:B7"/>
    <mergeCell ref="C7:E7"/>
    <mergeCell ref="A8:B8"/>
    <mergeCell ref="A9:B9"/>
    <mergeCell ref="C9:E9"/>
    <mergeCell ref="A10:B10"/>
    <mergeCell ref="A13:A14"/>
    <mergeCell ref="A15:A16"/>
    <mergeCell ref="A17:A18"/>
    <mergeCell ref="A19:A20"/>
    <mergeCell ref="A21:A22"/>
    <mergeCell ref="A23:A25"/>
    <mergeCell ref="A26:A27"/>
    <mergeCell ref="A28:A29"/>
    <mergeCell ref="A39:A40"/>
    <mergeCell ref="A41:A42"/>
    <mergeCell ref="A30:A31"/>
    <mergeCell ref="A32:A33"/>
    <mergeCell ref="A34:A35"/>
    <mergeCell ref="A36:A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SERVER</cp:lastModifiedBy>
  <cp:lastPrinted>2009-02-17T12:37:05Z</cp:lastPrinted>
  <dcterms:created xsi:type="dcterms:W3CDTF">2001-04-18T21:30:30Z</dcterms:created>
  <dcterms:modified xsi:type="dcterms:W3CDTF">2009-04-07T10:04:42Z</dcterms:modified>
  <cp:category/>
  <cp:version/>
  <cp:contentType/>
  <cp:contentStatus/>
</cp:coreProperties>
</file>