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3-19.04" sheetId="1" r:id="rId1"/>
    <sheet name="06-12.04" sheetId="2" r:id="rId2"/>
    <sheet name="30-05.04" sheetId="3" r:id="rId3"/>
    <sheet name="23-29.03" sheetId="4" r:id="rId4"/>
    <sheet name="16-22.03" sheetId="5" r:id="rId5"/>
    <sheet name="09-15.03" sheetId="6" r:id="rId6"/>
    <sheet name="02-.08.03" sheetId="7" r:id="rId7"/>
    <sheet name="23-01.03" sheetId="8" r:id="rId8"/>
    <sheet name="16-22.02" sheetId="9" r:id="rId9"/>
    <sheet name="09-15.02" sheetId="10" r:id="rId10"/>
    <sheet name="02-08.02" sheetId="11" r:id="rId11"/>
    <sheet name="26-01.02" sheetId="12" r:id="rId12"/>
    <sheet name="19-25.01" sheetId="13" r:id="rId13"/>
    <sheet name="12-18.01" sheetId="14" r:id="rId14"/>
  </sheets>
  <definedNames/>
  <calcPr fullCalcOnLoad="1"/>
</workbook>
</file>

<file path=xl/sharedStrings.xml><?xml version="1.0" encoding="utf-8"?>
<sst xmlns="http://schemas.openxmlformats.org/spreadsheetml/2006/main" count="639" uniqueCount="51">
  <si>
    <t>с</t>
  </si>
  <si>
    <t>по</t>
  </si>
  <si>
    <t>Специальность:</t>
  </si>
  <si>
    <t>Срок обучения:</t>
  </si>
  <si>
    <t>Дата проведения День недели</t>
  </si>
  <si>
    <t>Время проведения</t>
  </si>
  <si>
    <t>Название учебной дисциплины</t>
  </si>
  <si>
    <t>Преподаватель</t>
  </si>
  <si>
    <t>Аудитория</t>
  </si>
  <si>
    <t>Понедельник</t>
  </si>
  <si>
    <t>Вторник</t>
  </si>
  <si>
    <t>Четверг</t>
  </si>
  <si>
    <t>Пятница</t>
  </si>
  <si>
    <t>Суббота</t>
  </si>
  <si>
    <t>Воскресение</t>
  </si>
  <si>
    <t>Среда</t>
  </si>
  <si>
    <t>Составил</t>
  </si>
  <si>
    <t>Дургарян С.А.</t>
  </si>
  <si>
    <t>17.50-19.10</t>
  </si>
  <si>
    <t>19.20-20.40</t>
  </si>
  <si>
    <t>3 месяца</t>
  </si>
  <si>
    <t>Организационное собрание</t>
  </si>
  <si>
    <t>18.00</t>
  </si>
  <si>
    <t>18.10-19.30</t>
  </si>
  <si>
    <t>19.40-21.00</t>
  </si>
  <si>
    <t>Компьютерная машинопись</t>
  </si>
  <si>
    <r>
      <t xml:space="preserve">УТВЕРЖДАЮ    </t>
    </r>
    <r>
      <rPr>
        <sz val="10"/>
        <rFont val="Times New Roman"/>
        <family val="1"/>
      </rPr>
      <t xml:space="preserve">                                  Заместитель директора                                    __________О.С. Колчина </t>
    </r>
  </si>
  <si>
    <t>РАСПИСАНИЕ ЗАНЯТИЙ гр. 080</t>
  </si>
  <si>
    <t>Менеджер в коммерции (176 часов)</t>
  </si>
  <si>
    <t>№13</t>
  </si>
  <si>
    <t>№1</t>
  </si>
  <si>
    <t>Психология делового общения</t>
  </si>
  <si>
    <t>Соколова Т.Ю.</t>
  </si>
  <si>
    <t>№4</t>
  </si>
  <si>
    <t>№22</t>
  </si>
  <si>
    <t>Основы информационных технологий</t>
  </si>
  <si>
    <t>Ляпустина Э.Р.</t>
  </si>
  <si>
    <t xml:space="preserve">     </t>
  </si>
  <si>
    <t>Правовое обеспечение профессиональной деятельности</t>
  </si>
  <si>
    <t>Сапегина Н.В.</t>
  </si>
  <si>
    <t>№2</t>
  </si>
  <si>
    <t>Бодовский Д.О.</t>
  </si>
  <si>
    <t>Торговое оборудование и оргтехника</t>
  </si>
  <si>
    <t>Шакирова Л.Н.</t>
  </si>
  <si>
    <t>Основы бухгалтерского учета и налогообложения  (1С: Бухгалтерия)</t>
  </si>
  <si>
    <t>Щербакова Т.В.</t>
  </si>
  <si>
    <t>Основы менеджмента и маркетинга</t>
  </si>
  <si>
    <t>Товароведение 
(1С: Управление торговлей)</t>
  </si>
  <si>
    <t>10.00-11.20</t>
  </si>
  <si>
    <t>11.30-12.50</t>
  </si>
  <si>
    <t>Товароведение (1С: Управление торговлей)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</si>
</sst>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 mmm\ 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180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wrapText="1"/>
    </xf>
    <xf numFmtId="0" fontId="1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80" fontId="0" fillId="0" borderId="0" xfId="0" applyNumberFormat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9">
      <selection activeCell="B21" sqref="B21:E22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39913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39916</v>
      </c>
      <c r="C4" s="4" t="s">
        <v>1</v>
      </c>
      <c r="D4" s="5">
        <f>B4+6</f>
        <v>39922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39916</v>
      </c>
      <c r="B9" s="13"/>
      <c r="C9" s="39"/>
      <c r="D9" s="11"/>
      <c r="E9" s="28"/>
    </row>
    <row r="10" spans="1:5" ht="12.75">
      <c r="A10" s="45"/>
      <c r="B10" s="21"/>
      <c r="C10" s="38"/>
      <c r="D10" s="12"/>
      <c r="E10" s="29"/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47"/>
      <c r="B12" s="22"/>
      <c r="C12" s="23"/>
      <c r="D12" s="23"/>
      <c r="E12" s="30"/>
    </row>
    <row r="13" spans="1:5" ht="25.5">
      <c r="A13" s="44">
        <f>A9+1</f>
        <v>39917</v>
      </c>
      <c r="B13" s="13" t="s">
        <v>18</v>
      </c>
      <c r="C13" s="11" t="s">
        <v>44</v>
      </c>
      <c r="D13" s="11" t="s">
        <v>45</v>
      </c>
      <c r="E13" s="28" t="s">
        <v>34</v>
      </c>
    </row>
    <row r="14" spans="1:5" ht="25.5">
      <c r="A14" s="45"/>
      <c r="B14" s="21" t="s">
        <v>19</v>
      </c>
      <c r="C14" s="38" t="s">
        <v>44</v>
      </c>
      <c r="D14" s="12" t="s">
        <v>45</v>
      </c>
      <c r="E14" s="29" t="s">
        <v>34</v>
      </c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47"/>
      <c r="B16" s="22"/>
      <c r="C16" s="16"/>
      <c r="D16" s="16"/>
      <c r="E16" s="32"/>
    </row>
    <row r="17" spans="1:5" ht="12.75">
      <c r="A17" s="48">
        <f>A13+1</f>
        <v>39918</v>
      </c>
      <c r="B17" s="33"/>
      <c r="C17" s="34"/>
      <c r="D17" s="34"/>
      <c r="E17" s="35"/>
    </row>
    <row r="18" spans="1:5" ht="12.75">
      <c r="A18" s="49"/>
      <c r="B18" s="21"/>
      <c r="C18" s="12"/>
      <c r="D18" s="12"/>
      <c r="E18" s="29"/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25.5">
      <c r="A21" s="44">
        <f>A17+1</f>
        <v>39919</v>
      </c>
      <c r="B21" s="13" t="s">
        <v>18</v>
      </c>
      <c r="C21" s="11" t="s">
        <v>50</v>
      </c>
      <c r="D21" s="11" t="s">
        <v>45</v>
      </c>
      <c r="E21" s="28" t="s">
        <v>34</v>
      </c>
      <c r="F21" s="15"/>
      <c r="G21" s="15"/>
      <c r="H21" s="15"/>
      <c r="I21" s="15"/>
    </row>
    <row r="22" spans="1:9" ht="25.5">
      <c r="A22" s="45"/>
      <c r="B22" s="21" t="s">
        <v>19</v>
      </c>
      <c r="C22" s="38" t="s">
        <v>50</v>
      </c>
      <c r="D22" s="12" t="s">
        <v>45</v>
      </c>
      <c r="E22" s="29" t="s">
        <v>34</v>
      </c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25.5">
      <c r="A25" s="52">
        <f>A21+1</f>
        <v>39920</v>
      </c>
      <c r="B25" s="13" t="s">
        <v>18</v>
      </c>
      <c r="C25" s="11" t="s">
        <v>50</v>
      </c>
      <c r="D25" s="11" t="s">
        <v>45</v>
      </c>
      <c r="E25" s="28" t="s">
        <v>34</v>
      </c>
    </row>
    <row r="26" spans="1:5" ht="25.5">
      <c r="A26" s="53"/>
      <c r="B26" s="21" t="s">
        <v>19</v>
      </c>
      <c r="C26" s="38" t="s">
        <v>50</v>
      </c>
      <c r="D26" s="12" t="s">
        <v>45</v>
      </c>
      <c r="E26" s="29" t="s">
        <v>34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39921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39922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39913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39850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39853</v>
      </c>
      <c r="C4" s="4" t="s">
        <v>1</v>
      </c>
      <c r="D4" s="5">
        <f>B4+6</f>
        <v>39859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4">
        <v>39853</v>
      </c>
      <c r="B9" s="13" t="s">
        <v>18</v>
      </c>
      <c r="C9" s="11" t="s">
        <v>35</v>
      </c>
      <c r="D9" s="11" t="s">
        <v>41</v>
      </c>
      <c r="E9" s="28" t="s">
        <v>29</v>
      </c>
    </row>
    <row r="10" spans="1:5" ht="25.5">
      <c r="A10" s="45"/>
      <c r="B10" s="21" t="s">
        <v>19</v>
      </c>
      <c r="C10" s="12" t="s">
        <v>35</v>
      </c>
      <c r="D10" s="12" t="s">
        <v>41</v>
      </c>
      <c r="E10" s="29" t="s">
        <v>29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39854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25.5">
      <c r="A17" s="56">
        <f>A13+1</f>
        <v>39855</v>
      </c>
      <c r="B17" s="13" t="s">
        <v>18</v>
      </c>
      <c r="C17" s="11" t="s">
        <v>35</v>
      </c>
      <c r="D17" s="11" t="s">
        <v>41</v>
      </c>
      <c r="E17" s="28" t="s">
        <v>29</v>
      </c>
    </row>
    <row r="18" spans="1:5" ht="25.5">
      <c r="A18" s="49"/>
      <c r="B18" s="21" t="s">
        <v>19</v>
      </c>
      <c r="C18" s="12" t="s">
        <v>35</v>
      </c>
      <c r="D18" s="12" t="s">
        <v>41</v>
      </c>
      <c r="E18" s="29" t="s">
        <v>29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12.75">
      <c r="A21" s="44">
        <f>A17+1</f>
        <v>39856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5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55">
        <f>A21+1</f>
        <v>39857</v>
      </c>
      <c r="B25" s="13" t="s">
        <v>18</v>
      </c>
      <c r="C25" s="11" t="s">
        <v>35</v>
      </c>
      <c r="D25" s="11" t="s">
        <v>41</v>
      </c>
      <c r="E25" s="28" t="s">
        <v>29</v>
      </c>
    </row>
    <row r="26" spans="1:5" ht="25.5">
      <c r="A26" s="53"/>
      <c r="B26" s="21" t="s">
        <v>19</v>
      </c>
      <c r="C26" s="12" t="s">
        <v>35</v>
      </c>
      <c r="D26" s="12" t="s">
        <v>41</v>
      </c>
      <c r="E26" s="29" t="s">
        <v>29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39858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39859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39850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3">
      <selection activeCell="A13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39843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39846</v>
      </c>
      <c r="C4" s="4" t="s">
        <v>1</v>
      </c>
      <c r="D4" s="5">
        <f>B4+6</f>
        <v>39852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4">
        <v>39846</v>
      </c>
      <c r="B9" s="13" t="s">
        <v>18</v>
      </c>
      <c r="C9" s="11" t="s">
        <v>35</v>
      </c>
      <c r="D9" s="11" t="s">
        <v>41</v>
      </c>
      <c r="E9" s="28" t="s">
        <v>29</v>
      </c>
    </row>
    <row r="10" spans="1:5" ht="25.5">
      <c r="A10" s="45"/>
      <c r="B10" s="21" t="s">
        <v>19</v>
      </c>
      <c r="C10" s="12" t="s">
        <v>35</v>
      </c>
      <c r="D10" s="12" t="s">
        <v>41</v>
      </c>
      <c r="E10" s="29" t="s">
        <v>29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39847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25.5">
      <c r="A17" s="56">
        <f>A13+1</f>
        <v>39848</v>
      </c>
      <c r="B17" s="13" t="s">
        <v>18</v>
      </c>
      <c r="C17" s="11" t="s">
        <v>35</v>
      </c>
      <c r="D17" s="11" t="s">
        <v>41</v>
      </c>
      <c r="E17" s="28" t="s">
        <v>29</v>
      </c>
    </row>
    <row r="18" spans="1:5" ht="25.5">
      <c r="A18" s="49"/>
      <c r="B18" s="21" t="s">
        <v>19</v>
      </c>
      <c r="C18" s="12" t="s">
        <v>35</v>
      </c>
      <c r="D18" s="12" t="s">
        <v>41</v>
      </c>
      <c r="E18" s="29" t="s">
        <v>29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12.75">
      <c r="A21" s="44">
        <f>A17+1</f>
        <v>39849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5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55">
        <f>A21+1</f>
        <v>39850</v>
      </c>
      <c r="B25" s="13" t="s">
        <v>18</v>
      </c>
      <c r="C25" s="11" t="s">
        <v>35</v>
      </c>
      <c r="D25" s="11" t="s">
        <v>41</v>
      </c>
      <c r="E25" s="28" t="s">
        <v>29</v>
      </c>
    </row>
    <row r="26" spans="1:5" ht="25.5">
      <c r="A26" s="53"/>
      <c r="B26" s="21" t="s">
        <v>19</v>
      </c>
      <c r="C26" s="12" t="s">
        <v>35</v>
      </c>
      <c r="D26" s="12" t="s">
        <v>41</v>
      </c>
      <c r="E26" s="29" t="s">
        <v>29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39851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39852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39843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39836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39839</v>
      </c>
      <c r="C4" s="4" t="s">
        <v>1</v>
      </c>
      <c r="D4" s="5">
        <f>B4+6</f>
        <v>39845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39839</v>
      </c>
      <c r="B9" s="13"/>
      <c r="C9" s="11"/>
      <c r="D9" s="11"/>
      <c r="E9" s="28"/>
    </row>
    <row r="10" spans="1:5" ht="12.75">
      <c r="A10" s="45"/>
      <c r="B10" s="21"/>
      <c r="C10" s="12"/>
      <c r="D10" s="12"/>
      <c r="E10" s="29"/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39840</v>
      </c>
      <c r="B13" s="13" t="s">
        <v>18</v>
      </c>
      <c r="C13" s="11" t="s">
        <v>31</v>
      </c>
      <c r="D13" s="11" t="s">
        <v>32</v>
      </c>
      <c r="E13" s="28" t="s">
        <v>33</v>
      </c>
    </row>
    <row r="14" spans="1:5" ht="12.75">
      <c r="A14" s="45"/>
      <c r="B14" s="21" t="s">
        <v>19</v>
      </c>
      <c r="C14" s="12" t="s">
        <v>31</v>
      </c>
      <c r="D14" s="12" t="s">
        <v>32</v>
      </c>
      <c r="E14" s="29" t="s">
        <v>33</v>
      </c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12.75">
      <c r="A17" s="56">
        <f>A13+1</f>
        <v>39841</v>
      </c>
      <c r="B17" s="13"/>
      <c r="C17" s="11"/>
      <c r="D17" s="11"/>
      <c r="E17" s="28"/>
    </row>
    <row r="18" spans="1:5" ht="12.75">
      <c r="A18" s="49"/>
      <c r="B18" s="21"/>
      <c r="C18" s="12"/>
      <c r="D18" s="12"/>
      <c r="E18" s="29"/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25.5">
      <c r="A21" s="44">
        <f>A17+1</f>
        <v>39842</v>
      </c>
      <c r="B21" s="13" t="s">
        <v>18</v>
      </c>
      <c r="C21" s="11" t="s">
        <v>38</v>
      </c>
      <c r="D21" s="11" t="s">
        <v>39</v>
      </c>
      <c r="E21" s="28" t="s">
        <v>40</v>
      </c>
      <c r="F21" s="15"/>
      <c r="G21" s="15"/>
      <c r="H21" s="15"/>
      <c r="I21" s="15"/>
    </row>
    <row r="22" spans="1:9" ht="25.5">
      <c r="A22" s="45"/>
      <c r="B22" s="21" t="s">
        <v>19</v>
      </c>
      <c r="C22" s="12" t="s">
        <v>38</v>
      </c>
      <c r="D22" s="12" t="s">
        <v>39</v>
      </c>
      <c r="E22" s="29" t="s">
        <v>40</v>
      </c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55">
        <f>A21+1</f>
        <v>39843</v>
      </c>
      <c r="B25" s="13" t="s">
        <v>18</v>
      </c>
      <c r="C25" s="11" t="s">
        <v>35</v>
      </c>
      <c r="D25" s="11" t="s">
        <v>36</v>
      </c>
      <c r="E25" s="28" t="s">
        <v>34</v>
      </c>
    </row>
    <row r="26" spans="1:5" ht="25.5">
      <c r="A26" s="53"/>
      <c r="B26" s="21" t="s">
        <v>19</v>
      </c>
      <c r="C26" s="12" t="s">
        <v>35</v>
      </c>
      <c r="D26" s="12" t="s">
        <v>36</v>
      </c>
      <c r="E26" s="29" t="s">
        <v>34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39844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39845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39836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5">
      <selection activeCell="C19" sqref="C19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39829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39832</v>
      </c>
      <c r="C4" s="4" t="s">
        <v>1</v>
      </c>
      <c r="D4" s="5">
        <f>B4+6</f>
        <v>39838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39832</v>
      </c>
      <c r="B9" s="13" t="s">
        <v>18</v>
      </c>
      <c r="C9" s="11" t="s">
        <v>31</v>
      </c>
      <c r="D9" s="11" t="s">
        <v>32</v>
      </c>
      <c r="E9" s="28" t="s">
        <v>33</v>
      </c>
    </row>
    <row r="10" spans="1:5" ht="12.75">
      <c r="A10" s="45"/>
      <c r="B10" s="21" t="s">
        <v>19</v>
      </c>
      <c r="C10" s="12" t="s">
        <v>31</v>
      </c>
      <c r="D10" s="12" t="s">
        <v>32</v>
      </c>
      <c r="E10" s="29" t="s">
        <v>33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39833</v>
      </c>
      <c r="B13" s="13"/>
      <c r="C13" s="11"/>
      <c r="D13" s="11"/>
      <c r="E13" s="28"/>
    </row>
    <row r="14" spans="1:5" ht="12.75">
      <c r="A14" s="45"/>
      <c r="B14" s="14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12.75">
      <c r="A17" s="56">
        <f>A13+1</f>
        <v>39834</v>
      </c>
      <c r="B17" s="13" t="s">
        <v>18</v>
      </c>
      <c r="C17" s="11" t="s">
        <v>31</v>
      </c>
      <c r="D17" s="11" t="s">
        <v>32</v>
      </c>
      <c r="E17" s="28" t="s">
        <v>33</v>
      </c>
    </row>
    <row r="18" spans="1:5" ht="12.75">
      <c r="A18" s="49"/>
      <c r="B18" s="21" t="s">
        <v>19</v>
      </c>
      <c r="C18" s="12" t="s">
        <v>31</v>
      </c>
      <c r="D18" s="12" t="s">
        <v>32</v>
      </c>
      <c r="E18" s="29" t="s">
        <v>33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12.75">
      <c r="A21" s="44">
        <f>A17+1</f>
        <v>39835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5"/>
      <c r="B22" s="14"/>
      <c r="C22" s="12"/>
      <c r="D22" s="12"/>
      <c r="E22" s="29"/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 t="s">
        <v>37</v>
      </c>
      <c r="D24" s="27"/>
      <c r="E24" s="31"/>
    </row>
    <row r="25" spans="1:5" ht="12.75">
      <c r="A25" s="55">
        <f>A21+1</f>
        <v>39836</v>
      </c>
      <c r="B25" s="13" t="s">
        <v>18</v>
      </c>
      <c r="C25" s="11" t="s">
        <v>25</v>
      </c>
      <c r="D25" s="11" t="s">
        <v>17</v>
      </c>
      <c r="E25" s="28" t="s">
        <v>34</v>
      </c>
    </row>
    <row r="26" spans="1:5" ht="12.75">
      <c r="A26" s="53"/>
      <c r="B26" s="21" t="s">
        <v>19</v>
      </c>
      <c r="C26" s="12" t="s">
        <v>25</v>
      </c>
      <c r="D26" s="12" t="s">
        <v>17</v>
      </c>
      <c r="E26" s="29" t="s">
        <v>34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39837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39838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39829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8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39822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39825</v>
      </c>
      <c r="C4" s="4" t="s">
        <v>1</v>
      </c>
      <c r="D4" s="5">
        <f>B4+6</f>
        <v>39831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39825</v>
      </c>
      <c r="B9" s="13" t="s">
        <v>22</v>
      </c>
      <c r="C9" s="11" t="s">
        <v>21</v>
      </c>
      <c r="D9" s="11"/>
      <c r="E9" s="28"/>
    </row>
    <row r="10" spans="1:5" ht="12.75">
      <c r="A10" s="45"/>
      <c r="B10" s="14" t="s">
        <v>23</v>
      </c>
      <c r="C10" s="12" t="s">
        <v>25</v>
      </c>
      <c r="D10" s="12" t="s">
        <v>17</v>
      </c>
      <c r="E10" s="29" t="s">
        <v>30</v>
      </c>
    </row>
    <row r="11" spans="1:5" ht="12.75">
      <c r="A11" s="46" t="s">
        <v>9</v>
      </c>
      <c r="B11" s="21" t="s">
        <v>24</v>
      </c>
      <c r="C11" s="12" t="s">
        <v>25</v>
      </c>
      <c r="D11" s="12" t="s">
        <v>17</v>
      </c>
      <c r="E11" s="29" t="s">
        <v>30</v>
      </c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39826</v>
      </c>
      <c r="B13" s="13"/>
      <c r="C13" s="11"/>
      <c r="D13" s="11"/>
      <c r="E13" s="28"/>
    </row>
    <row r="14" spans="1:5" ht="12.75">
      <c r="A14" s="45"/>
      <c r="B14" s="14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12.75">
      <c r="A17" s="56">
        <f>A13+1</f>
        <v>39827</v>
      </c>
      <c r="B17" s="13" t="s">
        <v>18</v>
      </c>
      <c r="C17" s="11" t="s">
        <v>25</v>
      </c>
      <c r="D17" s="11" t="s">
        <v>17</v>
      </c>
      <c r="E17" s="28" t="s">
        <v>29</v>
      </c>
    </row>
    <row r="18" spans="1:5" ht="12.75">
      <c r="A18" s="49"/>
      <c r="B18" s="21" t="s">
        <v>19</v>
      </c>
      <c r="C18" s="12" t="s">
        <v>25</v>
      </c>
      <c r="D18" s="12" t="s">
        <v>17</v>
      </c>
      <c r="E18" s="29" t="s">
        <v>29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12.75">
      <c r="A21" s="44">
        <f>A17+1</f>
        <v>39828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5"/>
      <c r="B22" s="14"/>
      <c r="C22" s="12"/>
      <c r="D22" s="12"/>
      <c r="E22" s="29"/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12.75">
      <c r="A25" s="55">
        <f>A21+1</f>
        <v>39829</v>
      </c>
      <c r="B25" s="13" t="s">
        <v>18</v>
      </c>
      <c r="C25" s="11" t="s">
        <v>25</v>
      </c>
      <c r="D25" s="11" t="s">
        <v>17</v>
      </c>
      <c r="E25" s="28" t="s">
        <v>29</v>
      </c>
    </row>
    <row r="26" spans="1:5" ht="12.75">
      <c r="A26" s="53"/>
      <c r="B26" s="21" t="s">
        <v>19</v>
      </c>
      <c r="C26" s="12" t="s">
        <v>25</v>
      </c>
      <c r="D26" s="12" t="s">
        <v>17</v>
      </c>
      <c r="E26" s="29" t="s">
        <v>29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39830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39831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39822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A4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39906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39909</v>
      </c>
      <c r="C4" s="4" t="s">
        <v>1</v>
      </c>
      <c r="D4" s="5">
        <f>B4+6</f>
        <v>39915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39909</v>
      </c>
      <c r="B9" s="13"/>
      <c r="C9" s="39"/>
      <c r="D9" s="11"/>
      <c r="E9" s="28"/>
    </row>
    <row r="10" spans="1:5" ht="12.75">
      <c r="A10" s="45"/>
      <c r="B10" s="21"/>
      <c r="C10" s="38"/>
      <c r="D10" s="12"/>
      <c r="E10" s="29"/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47"/>
      <c r="B12" s="22"/>
      <c r="C12" s="23"/>
      <c r="D12" s="23"/>
      <c r="E12" s="30"/>
    </row>
    <row r="13" spans="1:5" ht="12.75">
      <c r="A13" s="44">
        <f>A9+1</f>
        <v>39910</v>
      </c>
      <c r="B13" s="13" t="s">
        <v>18</v>
      </c>
      <c r="C13" s="11" t="s">
        <v>46</v>
      </c>
      <c r="D13" s="11" t="s">
        <v>32</v>
      </c>
      <c r="E13" s="28" t="s">
        <v>33</v>
      </c>
    </row>
    <row r="14" spans="1:5" ht="12.75">
      <c r="A14" s="45"/>
      <c r="B14" s="21" t="s">
        <v>19</v>
      </c>
      <c r="C14" s="38" t="s">
        <v>46</v>
      </c>
      <c r="D14" s="12" t="s">
        <v>32</v>
      </c>
      <c r="E14" s="29" t="s">
        <v>33</v>
      </c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47"/>
      <c r="B16" s="22"/>
      <c r="C16" s="16"/>
      <c r="D16" s="16"/>
      <c r="E16" s="32"/>
    </row>
    <row r="17" spans="1:5" ht="25.5">
      <c r="A17" s="48">
        <f>A13+1</f>
        <v>39911</v>
      </c>
      <c r="B17" s="33" t="s">
        <v>18</v>
      </c>
      <c r="C17" s="34" t="s">
        <v>44</v>
      </c>
      <c r="D17" s="34" t="s">
        <v>45</v>
      </c>
      <c r="E17" s="35" t="s">
        <v>34</v>
      </c>
    </row>
    <row r="18" spans="1:5" ht="25.5">
      <c r="A18" s="49"/>
      <c r="B18" s="21" t="s">
        <v>19</v>
      </c>
      <c r="C18" s="12" t="s">
        <v>44</v>
      </c>
      <c r="D18" s="12" t="s">
        <v>45</v>
      </c>
      <c r="E18" s="29" t="s">
        <v>34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25.5">
      <c r="A21" s="44">
        <f>A17+1</f>
        <v>39912</v>
      </c>
      <c r="B21" s="13" t="s">
        <v>18</v>
      </c>
      <c r="C21" s="11" t="s">
        <v>44</v>
      </c>
      <c r="D21" s="11" t="s">
        <v>45</v>
      </c>
      <c r="E21" s="28" t="s">
        <v>34</v>
      </c>
      <c r="F21" s="15"/>
      <c r="G21" s="15"/>
      <c r="H21" s="15"/>
      <c r="I21" s="15"/>
    </row>
    <row r="22" spans="1:9" ht="25.5">
      <c r="A22" s="45"/>
      <c r="B22" s="21" t="s">
        <v>19</v>
      </c>
      <c r="C22" s="38" t="s">
        <v>44</v>
      </c>
      <c r="D22" s="12" t="s">
        <v>45</v>
      </c>
      <c r="E22" s="29" t="s">
        <v>34</v>
      </c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12.75">
      <c r="A25" s="52">
        <f>A21+1</f>
        <v>39913</v>
      </c>
      <c r="B25" s="13"/>
      <c r="C25" s="11"/>
      <c r="D25" s="11"/>
      <c r="E25" s="28"/>
    </row>
    <row r="26" spans="1:5" ht="12.75">
      <c r="A26" s="53"/>
      <c r="B26" s="21"/>
      <c r="C26" s="12"/>
      <c r="D26" s="12"/>
      <c r="E26" s="29"/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39914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39915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39906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A4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39899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39902</v>
      </c>
      <c r="C4" s="4" t="s">
        <v>1</v>
      </c>
      <c r="D4" s="5">
        <f>B4+6</f>
        <v>39908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39902</v>
      </c>
      <c r="B9" s="13"/>
      <c r="C9" s="39"/>
      <c r="D9" s="11"/>
      <c r="E9" s="28"/>
    </row>
    <row r="10" spans="1:5" ht="12.75">
      <c r="A10" s="45"/>
      <c r="B10" s="21"/>
      <c r="C10" s="38"/>
      <c r="D10" s="12"/>
      <c r="E10" s="29"/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47"/>
      <c r="B12" s="22"/>
      <c r="C12" s="23"/>
      <c r="D12" s="23"/>
      <c r="E12" s="30"/>
    </row>
    <row r="13" spans="1:5" ht="25.5">
      <c r="A13" s="44">
        <f>A9+1</f>
        <v>39903</v>
      </c>
      <c r="B13" s="13" t="s">
        <v>18</v>
      </c>
      <c r="C13" s="11" t="s">
        <v>44</v>
      </c>
      <c r="D13" s="11" t="s">
        <v>45</v>
      </c>
      <c r="E13" s="28" t="s">
        <v>33</v>
      </c>
    </row>
    <row r="14" spans="1:5" ht="25.5">
      <c r="A14" s="45"/>
      <c r="B14" s="21" t="s">
        <v>19</v>
      </c>
      <c r="C14" s="38" t="s">
        <v>44</v>
      </c>
      <c r="D14" s="12" t="s">
        <v>45</v>
      </c>
      <c r="E14" s="29" t="s">
        <v>33</v>
      </c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47"/>
      <c r="B16" s="22"/>
      <c r="C16" s="16"/>
      <c r="D16" s="16"/>
      <c r="E16" s="32"/>
    </row>
    <row r="17" spans="1:5" ht="12.75">
      <c r="A17" s="48">
        <f>A13+1</f>
        <v>39904</v>
      </c>
      <c r="B17" s="33" t="s">
        <v>18</v>
      </c>
      <c r="C17" s="34" t="s">
        <v>46</v>
      </c>
      <c r="D17" s="34" t="s">
        <v>32</v>
      </c>
      <c r="E17" s="35" t="s">
        <v>40</v>
      </c>
    </row>
    <row r="18" spans="1:5" ht="12.75">
      <c r="A18" s="49"/>
      <c r="B18" s="21" t="s">
        <v>19</v>
      </c>
      <c r="C18" s="12" t="s">
        <v>46</v>
      </c>
      <c r="D18" s="12" t="s">
        <v>32</v>
      </c>
      <c r="E18" s="29" t="s">
        <v>40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25.5">
      <c r="A21" s="44">
        <f>A17+1</f>
        <v>39905</v>
      </c>
      <c r="B21" s="13" t="s">
        <v>18</v>
      </c>
      <c r="C21" s="11" t="s">
        <v>44</v>
      </c>
      <c r="D21" s="11" t="s">
        <v>45</v>
      </c>
      <c r="E21" s="28" t="s">
        <v>33</v>
      </c>
      <c r="F21" s="15"/>
      <c r="G21" s="15"/>
      <c r="H21" s="15"/>
      <c r="I21" s="15"/>
    </row>
    <row r="22" spans="1:9" ht="25.5">
      <c r="A22" s="45"/>
      <c r="B22" s="21" t="s">
        <v>19</v>
      </c>
      <c r="C22" s="38" t="s">
        <v>44</v>
      </c>
      <c r="D22" s="12" t="s">
        <v>45</v>
      </c>
      <c r="E22" s="29" t="s">
        <v>33</v>
      </c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12.75">
      <c r="A25" s="52">
        <f>A21+1</f>
        <v>39906</v>
      </c>
      <c r="B25" s="13"/>
      <c r="C25" s="11"/>
      <c r="D25" s="11"/>
      <c r="E25" s="28"/>
    </row>
    <row r="26" spans="1:5" ht="12.75">
      <c r="A26" s="53"/>
      <c r="B26" s="21"/>
      <c r="C26" s="12"/>
      <c r="D26" s="12"/>
      <c r="E26" s="29"/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39907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39908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39899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39892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39895</v>
      </c>
      <c r="C4" s="4" t="s">
        <v>1</v>
      </c>
      <c r="D4" s="5">
        <f>B4+6</f>
        <v>39901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4">
        <v>39895</v>
      </c>
      <c r="B9" s="13" t="s">
        <v>18</v>
      </c>
      <c r="C9" s="39" t="s">
        <v>47</v>
      </c>
      <c r="D9" s="11" t="s">
        <v>45</v>
      </c>
      <c r="E9" s="28" t="s">
        <v>40</v>
      </c>
    </row>
    <row r="10" spans="1:5" ht="25.5">
      <c r="A10" s="45"/>
      <c r="B10" s="21" t="s">
        <v>19</v>
      </c>
      <c r="C10" s="38" t="s">
        <v>47</v>
      </c>
      <c r="D10" s="12" t="s">
        <v>45</v>
      </c>
      <c r="E10" s="29" t="s">
        <v>40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47"/>
      <c r="B12" s="22"/>
      <c r="C12" s="23"/>
      <c r="D12" s="23"/>
      <c r="E12" s="30"/>
    </row>
    <row r="13" spans="1:5" ht="12.75">
      <c r="A13" s="44">
        <f>A9+1</f>
        <v>39896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47"/>
      <c r="B16" s="22"/>
      <c r="C16" s="16"/>
      <c r="D16" s="16"/>
      <c r="E16" s="32"/>
    </row>
    <row r="17" spans="1:5" ht="12.75">
      <c r="A17" s="48">
        <f>A13+1</f>
        <v>39897</v>
      </c>
      <c r="B17" s="33" t="s">
        <v>18</v>
      </c>
      <c r="C17" s="34" t="s">
        <v>46</v>
      </c>
      <c r="D17" s="34" t="s">
        <v>32</v>
      </c>
      <c r="E17" s="35" t="s">
        <v>40</v>
      </c>
    </row>
    <row r="18" spans="1:5" ht="12.75">
      <c r="A18" s="49"/>
      <c r="B18" s="21" t="s">
        <v>19</v>
      </c>
      <c r="C18" s="12" t="s">
        <v>46</v>
      </c>
      <c r="D18" s="12" t="s">
        <v>32</v>
      </c>
      <c r="E18" s="29" t="s">
        <v>40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12.75">
      <c r="A21" s="44">
        <f>A17+1</f>
        <v>39898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5"/>
      <c r="B22" s="21"/>
      <c r="C22" s="38"/>
      <c r="D22" s="12"/>
      <c r="E22" s="29"/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25.5">
      <c r="A25" s="52">
        <f>A21+1</f>
        <v>39899</v>
      </c>
      <c r="B25" s="13" t="s">
        <v>18</v>
      </c>
      <c r="C25" s="11" t="s">
        <v>38</v>
      </c>
      <c r="D25" s="11" t="s">
        <v>39</v>
      </c>
      <c r="E25" s="28" t="s">
        <v>40</v>
      </c>
    </row>
    <row r="26" spans="1:5" ht="25.5">
      <c r="A26" s="53"/>
      <c r="B26" s="21" t="s">
        <v>19</v>
      </c>
      <c r="C26" s="12" t="s">
        <v>38</v>
      </c>
      <c r="D26" s="12" t="s">
        <v>39</v>
      </c>
      <c r="E26" s="29" t="s">
        <v>40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39900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39901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39892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B21" sqref="B21:E22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39885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39888</v>
      </c>
      <c r="C4" s="4" t="s">
        <v>1</v>
      </c>
      <c r="D4" s="5">
        <f>B4+6</f>
        <v>39894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4">
        <v>39888</v>
      </c>
      <c r="B9" s="13" t="s">
        <v>18</v>
      </c>
      <c r="C9" s="11" t="s">
        <v>38</v>
      </c>
      <c r="D9" s="11" t="s">
        <v>39</v>
      </c>
      <c r="E9" s="28" t="s">
        <v>40</v>
      </c>
    </row>
    <row r="10" spans="1:5" ht="25.5">
      <c r="A10" s="45"/>
      <c r="B10" s="21" t="s">
        <v>19</v>
      </c>
      <c r="C10" s="12" t="s">
        <v>38</v>
      </c>
      <c r="D10" s="12" t="s">
        <v>39</v>
      </c>
      <c r="E10" s="29" t="s">
        <v>40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5"/>
      <c r="C12" s="27"/>
      <c r="D12" s="27"/>
      <c r="E12" s="31"/>
    </row>
    <row r="13" spans="1:5" ht="12.75">
      <c r="A13" s="44">
        <f>A9+1</f>
        <v>39889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47"/>
      <c r="B16" s="22"/>
      <c r="C16" s="16"/>
      <c r="D16" s="16"/>
      <c r="E16" s="32"/>
    </row>
    <row r="17" spans="1:5" ht="12.75">
      <c r="A17" s="48">
        <f>A13+1</f>
        <v>39890</v>
      </c>
      <c r="B17" s="33" t="s">
        <v>18</v>
      </c>
      <c r="C17" s="34" t="s">
        <v>46</v>
      </c>
      <c r="D17" s="34" t="s">
        <v>32</v>
      </c>
      <c r="E17" s="35" t="s">
        <v>40</v>
      </c>
    </row>
    <row r="18" spans="1:5" ht="12.75">
      <c r="A18" s="49"/>
      <c r="B18" s="21" t="s">
        <v>19</v>
      </c>
      <c r="C18" s="12" t="s">
        <v>46</v>
      </c>
      <c r="D18" s="12" t="s">
        <v>32</v>
      </c>
      <c r="E18" s="29" t="s">
        <v>40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25.5">
      <c r="A21" s="44">
        <f>A17+1</f>
        <v>39891</v>
      </c>
      <c r="B21" s="13" t="s">
        <v>18</v>
      </c>
      <c r="C21" s="11" t="s">
        <v>44</v>
      </c>
      <c r="D21" s="11" t="s">
        <v>45</v>
      </c>
      <c r="E21" s="28" t="s">
        <v>33</v>
      </c>
      <c r="F21" s="15"/>
      <c r="G21" s="15"/>
      <c r="H21" s="15"/>
      <c r="I21" s="15"/>
    </row>
    <row r="22" spans="1:9" ht="25.5">
      <c r="A22" s="45"/>
      <c r="B22" s="21" t="s">
        <v>19</v>
      </c>
      <c r="C22" s="38" t="s">
        <v>44</v>
      </c>
      <c r="D22" s="12" t="s">
        <v>45</v>
      </c>
      <c r="E22" s="29" t="s">
        <v>33</v>
      </c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12.75">
      <c r="A25" s="52">
        <f>A21+1</f>
        <v>39892</v>
      </c>
      <c r="B25" s="13"/>
      <c r="C25" s="11"/>
      <c r="D25" s="11"/>
      <c r="E25" s="28"/>
    </row>
    <row r="26" spans="1:5" ht="12.75">
      <c r="A26" s="53"/>
      <c r="B26" s="21"/>
      <c r="C26" s="12"/>
      <c r="D26" s="12"/>
      <c r="E26" s="29"/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39893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39894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39885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A7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39878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39881</v>
      </c>
      <c r="C4" s="4" t="s">
        <v>1</v>
      </c>
      <c r="D4" s="5">
        <f>B4+6</f>
        <v>39887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39881</v>
      </c>
      <c r="B9" s="13"/>
      <c r="C9" s="11"/>
      <c r="D9" s="11"/>
      <c r="E9" s="28"/>
    </row>
    <row r="10" spans="1:5" ht="12.75">
      <c r="A10" s="45"/>
      <c r="B10" s="21"/>
      <c r="C10" s="12"/>
      <c r="D10" s="12"/>
      <c r="E10" s="29"/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5"/>
      <c r="C12" s="27"/>
      <c r="D12" s="27"/>
      <c r="E12" s="31"/>
    </row>
    <row r="13" spans="1:5" ht="25.5">
      <c r="A13" s="44">
        <f>A9+1</f>
        <v>39882</v>
      </c>
      <c r="B13" s="13" t="s">
        <v>18</v>
      </c>
      <c r="C13" s="11" t="s">
        <v>38</v>
      </c>
      <c r="D13" s="11" t="s">
        <v>39</v>
      </c>
      <c r="E13" s="28" t="s">
        <v>40</v>
      </c>
    </row>
    <row r="14" spans="1:5" ht="25.5">
      <c r="A14" s="45"/>
      <c r="B14" s="21" t="s">
        <v>19</v>
      </c>
      <c r="C14" s="12" t="s">
        <v>38</v>
      </c>
      <c r="D14" s="12" t="s">
        <v>39</v>
      </c>
      <c r="E14" s="29" t="s">
        <v>40</v>
      </c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47"/>
      <c r="B16" s="22"/>
      <c r="C16" s="16"/>
      <c r="D16" s="16"/>
      <c r="E16" s="32"/>
    </row>
    <row r="17" spans="1:5" ht="12.75">
      <c r="A17" s="48">
        <f>A13+1</f>
        <v>39883</v>
      </c>
      <c r="B17" s="33" t="s">
        <v>18</v>
      </c>
      <c r="C17" s="34" t="s">
        <v>46</v>
      </c>
      <c r="D17" s="34" t="s">
        <v>32</v>
      </c>
      <c r="E17" s="35" t="s">
        <v>40</v>
      </c>
    </row>
    <row r="18" spans="1:5" ht="12.75">
      <c r="A18" s="49"/>
      <c r="B18" s="21" t="s">
        <v>19</v>
      </c>
      <c r="C18" s="12" t="s">
        <v>46</v>
      </c>
      <c r="D18" s="12" t="s">
        <v>32</v>
      </c>
      <c r="E18" s="29" t="s">
        <v>40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25.5">
      <c r="A21" s="44">
        <f>A17+1</f>
        <v>39884</v>
      </c>
      <c r="B21" s="13" t="s">
        <v>18</v>
      </c>
      <c r="C21" s="11" t="s">
        <v>44</v>
      </c>
      <c r="D21" s="11" t="s">
        <v>45</v>
      </c>
      <c r="E21" s="28" t="s">
        <v>33</v>
      </c>
      <c r="F21" s="15"/>
      <c r="G21" s="15"/>
      <c r="H21" s="15"/>
      <c r="I21" s="15"/>
    </row>
    <row r="22" spans="1:9" ht="25.5">
      <c r="A22" s="45"/>
      <c r="B22" s="21" t="s">
        <v>19</v>
      </c>
      <c r="C22" s="38" t="s">
        <v>44</v>
      </c>
      <c r="D22" s="12" t="s">
        <v>45</v>
      </c>
      <c r="E22" s="29" t="s">
        <v>33</v>
      </c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12.75">
      <c r="A25" s="52">
        <f>A21+1</f>
        <v>39885</v>
      </c>
      <c r="B25" s="13"/>
      <c r="C25" s="11"/>
      <c r="D25" s="11"/>
      <c r="E25" s="28"/>
    </row>
    <row r="26" spans="1:5" ht="12.75">
      <c r="A26" s="53"/>
      <c r="B26" s="21"/>
      <c r="C26" s="12"/>
      <c r="D26" s="12"/>
      <c r="E26" s="29"/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39886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39887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39878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7">
      <selection activeCell="B17" sqref="B17:E18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39871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39874</v>
      </c>
      <c r="C4" s="4" t="s">
        <v>1</v>
      </c>
      <c r="D4" s="5">
        <f>B4+6</f>
        <v>39880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4">
        <v>39874</v>
      </c>
      <c r="B9" s="13" t="s">
        <v>18</v>
      </c>
      <c r="C9" s="11" t="s">
        <v>38</v>
      </c>
      <c r="D9" s="11" t="s">
        <v>39</v>
      </c>
      <c r="E9" s="28" t="s">
        <v>40</v>
      </c>
    </row>
    <row r="10" spans="1:5" ht="25.5">
      <c r="A10" s="45"/>
      <c r="B10" s="21" t="s">
        <v>19</v>
      </c>
      <c r="C10" s="12" t="s">
        <v>38</v>
      </c>
      <c r="D10" s="12" t="s">
        <v>39</v>
      </c>
      <c r="E10" s="29" t="s">
        <v>40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39875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12.75">
      <c r="A17" s="56">
        <f>A13+1</f>
        <v>39876</v>
      </c>
      <c r="B17" s="13"/>
      <c r="C17" s="11"/>
      <c r="D17" s="11"/>
      <c r="E17" s="28"/>
    </row>
    <row r="18" spans="1:5" ht="12.75">
      <c r="A18" s="49"/>
      <c r="B18" s="21"/>
      <c r="C18" s="12"/>
      <c r="D18" s="12"/>
      <c r="E18" s="29"/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1"/>
      <c r="B20" s="25"/>
      <c r="C20" s="27"/>
      <c r="D20" s="27"/>
      <c r="E20" s="31"/>
    </row>
    <row r="21" spans="1:9" ht="25.5">
      <c r="A21" s="44">
        <f>A17+1</f>
        <v>39877</v>
      </c>
      <c r="B21" s="13" t="s">
        <v>18</v>
      </c>
      <c r="C21" s="11" t="s">
        <v>44</v>
      </c>
      <c r="D21" s="11" t="s">
        <v>45</v>
      </c>
      <c r="E21" s="28" t="s">
        <v>40</v>
      </c>
      <c r="F21" s="15"/>
      <c r="G21" s="15"/>
      <c r="H21" s="15"/>
      <c r="I21" s="15"/>
    </row>
    <row r="22" spans="1:9" ht="25.5">
      <c r="A22" s="45"/>
      <c r="B22" s="21" t="s">
        <v>19</v>
      </c>
      <c r="C22" s="38" t="s">
        <v>44</v>
      </c>
      <c r="D22" s="12" t="s">
        <v>45</v>
      </c>
      <c r="E22" s="29" t="s">
        <v>40</v>
      </c>
      <c r="F22" s="15"/>
      <c r="G22" s="15"/>
      <c r="H22" s="15"/>
      <c r="I22" s="15"/>
    </row>
    <row r="23" spans="1:9" ht="12.75">
      <c r="A23" s="45"/>
      <c r="B23" s="21"/>
      <c r="C23" s="12"/>
      <c r="D23" s="12"/>
      <c r="E23" s="29"/>
      <c r="F23" s="15"/>
      <c r="G23" s="15"/>
      <c r="H23" s="15"/>
      <c r="I23" s="15"/>
    </row>
    <row r="24" spans="1:5" ht="13.5" thickBot="1">
      <c r="A24" s="37" t="s">
        <v>11</v>
      </c>
      <c r="B24" s="22"/>
      <c r="C24" s="16"/>
      <c r="D24" s="16"/>
      <c r="E24" s="32"/>
    </row>
    <row r="25" spans="1:5" ht="12.75">
      <c r="A25" s="52">
        <f>A21+1</f>
        <v>39878</v>
      </c>
      <c r="B25" s="33"/>
      <c r="C25" s="34"/>
      <c r="D25" s="34"/>
      <c r="E25" s="35"/>
    </row>
    <row r="26" spans="1:5" ht="12.75">
      <c r="A26" s="53"/>
      <c r="B26" s="21"/>
      <c r="C26" s="12"/>
      <c r="D26" s="12"/>
      <c r="E26" s="29"/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39879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39880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39871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B31" sqref="B31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39864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39867</v>
      </c>
      <c r="C4" s="4" t="s">
        <v>1</v>
      </c>
      <c r="D4" s="5">
        <f>B4+6</f>
        <v>39873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12.75">
      <c r="A9" s="44">
        <v>39867</v>
      </c>
      <c r="B9" s="13"/>
      <c r="C9" s="11"/>
      <c r="D9" s="11"/>
      <c r="E9" s="28"/>
    </row>
    <row r="10" spans="1:5" ht="12.75">
      <c r="A10" s="45"/>
      <c r="B10" s="21"/>
      <c r="C10" s="12"/>
      <c r="D10" s="12"/>
      <c r="E10" s="29"/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39868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25.5">
      <c r="A17" s="56">
        <f>A13+1</f>
        <v>39869</v>
      </c>
      <c r="B17" s="13" t="s">
        <v>18</v>
      </c>
      <c r="C17" s="11" t="s">
        <v>42</v>
      </c>
      <c r="D17" s="11" t="s">
        <v>43</v>
      </c>
      <c r="E17" s="28" t="s">
        <v>29</v>
      </c>
    </row>
    <row r="18" spans="1:5" ht="25.5">
      <c r="A18" s="49"/>
      <c r="B18" s="21" t="s">
        <v>19</v>
      </c>
      <c r="C18" s="12" t="s">
        <v>42</v>
      </c>
      <c r="D18" s="12" t="s">
        <v>43</v>
      </c>
      <c r="E18" s="29" t="s">
        <v>29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25.5">
      <c r="A21" s="44">
        <f>A17+1</f>
        <v>39870</v>
      </c>
      <c r="B21" s="13" t="s">
        <v>18</v>
      </c>
      <c r="C21" s="11" t="s">
        <v>38</v>
      </c>
      <c r="D21" s="11" t="s">
        <v>39</v>
      </c>
      <c r="E21" s="28" t="s">
        <v>40</v>
      </c>
      <c r="F21" s="15"/>
      <c r="G21" s="15"/>
      <c r="H21" s="15"/>
      <c r="I21" s="15"/>
    </row>
    <row r="22" spans="1:9" ht="25.5">
      <c r="A22" s="45"/>
      <c r="B22" s="21" t="s">
        <v>19</v>
      </c>
      <c r="C22" s="12" t="s">
        <v>38</v>
      </c>
      <c r="D22" s="12" t="s">
        <v>39</v>
      </c>
      <c r="E22" s="29" t="s">
        <v>40</v>
      </c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12.75">
      <c r="A25" s="55">
        <f>A21+1</f>
        <v>39871</v>
      </c>
      <c r="B25" s="13"/>
      <c r="C25" s="11"/>
      <c r="D25" s="11"/>
      <c r="E25" s="28"/>
    </row>
    <row r="26" spans="1:5" ht="12.75">
      <c r="A26" s="53"/>
      <c r="B26" s="21"/>
      <c r="C26" s="12"/>
      <c r="D26" s="12"/>
      <c r="E26" s="29"/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25.5">
      <c r="A29" s="55">
        <f>A25+1</f>
        <v>39872</v>
      </c>
      <c r="B29" s="13" t="s">
        <v>48</v>
      </c>
      <c r="C29" s="11" t="s">
        <v>42</v>
      </c>
      <c r="D29" s="11" t="s">
        <v>43</v>
      </c>
      <c r="E29" s="28" t="s">
        <v>29</v>
      </c>
    </row>
    <row r="30" spans="1:5" ht="25.5">
      <c r="A30" s="53"/>
      <c r="B30" s="21" t="s">
        <v>49</v>
      </c>
      <c r="C30" s="12" t="s">
        <v>42</v>
      </c>
      <c r="D30" s="12" t="s">
        <v>43</v>
      </c>
      <c r="E30" s="29" t="s">
        <v>29</v>
      </c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39873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39864</v>
      </c>
    </row>
  </sheetData>
  <mergeCells count="16">
    <mergeCell ref="A29:A30"/>
    <mergeCell ref="A31:A32"/>
    <mergeCell ref="A33:A34"/>
    <mergeCell ref="A35:A36"/>
    <mergeCell ref="A19:A20"/>
    <mergeCell ref="A21:A23"/>
    <mergeCell ref="A25:A26"/>
    <mergeCell ref="A27:A28"/>
    <mergeCell ref="A11:A12"/>
    <mergeCell ref="A13:A14"/>
    <mergeCell ref="A15:A16"/>
    <mergeCell ref="A17:A18"/>
    <mergeCell ref="D1:E1"/>
    <mergeCell ref="A3:E3"/>
    <mergeCell ref="C5:E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30.7109375" style="0" customWidth="1"/>
    <col min="4" max="4" width="16.7109375" style="0" customWidth="1"/>
    <col min="5" max="5" width="11.140625" style="0" customWidth="1"/>
  </cols>
  <sheetData>
    <row r="1" spans="1:5" ht="44.25" customHeight="1">
      <c r="A1" s="1"/>
      <c r="B1" s="1"/>
      <c r="C1" s="1"/>
      <c r="D1" s="40" t="s">
        <v>26</v>
      </c>
      <c r="E1" s="41"/>
    </row>
    <row r="2" spans="1:5" ht="15" customHeight="1">
      <c r="A2" s="1"/>
      <c r="B2" s="1"/>
      <c r="C2" s="1"/>
      <c r="D2" s="3">
        <f>A9-3</f>
        <v>39857</v>
      </c>
      <c r="E2" s="2"/>
    </row>
    <row r="3" spans="1:5" ht="15.75">
      <c r="A3" s="42" t="s">
        <v>27</v>
      </c>
      <c r="B3" s="42"/>
      <c r="C3" s="42"/>
      <c r="D3" s="42"/>
      <c r="E3" s="42"/>
    </row>
    <row r="4" spans="1:5" ht="20.25" customHeight="1">
      <c r="A4" s="4" t="s">
        <v>0</v>
      </c>
      <c r="B4" s="5">
        <f>A9</f>
        <v>39860</v>
      </c>
      <c r="C4" s="4" t="s">
        <v>1</v>
      </c>
      <c r="D4" s="5">
        <f>B4+6</f>
        <v>39866</v>
      </c>
      <c r="E4" s="6"/>
    </row>
    <row r="5" spans="1:5" ht="12.75">
      <c r="A5" s="19" t="s">
        <v>2</v>
      </c>
      <c r="B5" s="19"/>
      <c r="C5" s="43" t="s">
        <v>28</v>
      </c>
      <c r="D5" s="43"/>
      <c r="E5" s="43"/>
    </row>
    <row r="6" spans="1:5" ht="12.75">
      <c r="A6" s="19" t="s">
        <v>3</v>
      </c>
      <c r="B6" s="19"/>
      <c r="C6" s="1" t="s">
        <v>20</v>
      </c>
      <c r="D6" s="1"/>
      <c r="E6" s="1"/>
    </row>
    <row r="7" spans="1:5" ht="13.5" thickBot="1">
      <c r="A7" s="1"/>
      <c r="B7" s="1"/>
      <c r="C7" s="1"/>
      <c r="D7" s="1"/>
      <c r="E7" s="1"/>
    </row>
    <row r="8" spans="1:5" ht="38.25" customHeight="1" thickBot="1">
      <c r="A8" s="7" t="s">
        <v>4</v>
      </c>
      <c r="B8" s="8" t="s">
        <v>5</v>
      </c>
      <c r="C8" s="9" t="s">
        <v>6</v>
      </c>
      <c r="D8" s="9" t="s">
        <v>7</v>
      </c>
      <c r="E8" s="10" t="s">
        <v>8</v>
      </c>
    </row>
    <row r="9" spans="1:5" ht="25.5">
      <c r="A9" s="44">
        <v>39860</v>
      </c>
      <c r="B9" s="13" t="s">
        <v>18</v>
      </c>
      <c r="C9" s="11" t="s">
        <v>35</v>
      </c>
      <c r="D9" s="11" t="s">
        <v>41</v>
      </c>
      <c r="E9" s="28" t="s">
        <v>29</v>
      </c>
    </row>
    <row r="10" spans="1:5" ht="25.5">
      <c r="A10" s="45"/>
      <c r="B10" s="21" t="s">
        <v>19</v>
      </c>
      <c r="C10" s="12" t="s">
        <v>35</v>
      </c>
      <c r="D10" s="12" t="s">
        <v>41</v>
      </c>
      <c r="E10" s="29" t="s">
        <v>29</v>
      </c>
    </row>
    <row r="11" spans="1:5" ht="12.75">
      <c r="A11" s="46" t="s">
        <v>9</v>
      </c>
      <c r="B11" s="21"/>
      <c r="C11" s="12"/>
      <c r="D11" s="12"/>
      <c r="E11" s="29"/>
    </row>
    <row r="12" spans="1:5" ht="13.5" thickBot="1">
      <c r="A12" s="50"/>
      <c r="B12" s="22"/>
      <c r="C12" s="23"/>
      <c r="D12" s="23"/>
      <c r="E12" s="30"/>
    </row>
    <row r="13" spans="1:5" ht="12.75">
      <c r="A13" s="44">
        <f>A9+1</f>
        <v>39861</v>
      </c>
      <c r="B13" s="13"/>
      <c r="C13" s="11"/>
      <c r="D13" s="11"/>
      <c r="E13" s="28"/>
    </row>
    <row r="14" spans="1:5" ht="12.75">
      <c r="A14" s="45"/>
      <c r="B14" s="21"/>
      <c r="C14" s="12"/>
      <c r="D14" s="12"/>
      <c r="E14" s="29"/>
    </row>
    <row r="15" spans="1:5" ht="12.75">
      <c r="A15" s="46" t="s">
        <v>10</v>
      </c>
      <c r="B15" s="21"/>
      <c r="C15" s="12"/>
      <c r="D15" s="12"/>
      <c r="E15" s="29"/>
    </row>
    <row r="16" spans="1:5" ht="13.5" thickBot="1">
      <c r="A16" s="50"/>
      <c r="B16" s="22"/>
      <c r="C16" s="23"/>
      <c r="D16" s="23"/>
      <c r="E16" s="30"/>
    </row>
    <row r="17" spans="1:5" ht="25.5">
      <c r="A17" s="56">
        <f>A13+1</f>
        <v>39862</v>
      </c>
      <c r="B17" s="13" t="s">
        <v>18</v>
      </c>
      <c r="C17" s="11" t="s">
        <v>35</v>
      </c>
      <c r="D17" s="11" t="s">
        <v>41</v>
      </c>
      <c r="E17" s="28" t="s">
        <v>29</v>
      </c>
    </row>
    <row r="18" spans="1:5" ht="25.5">
      <c r="A18" s="49"/>
      <c r="B18" s="21" t="s">
        <v>19</v>
      </c>
      <c r="C18" s="12" t="s">
        <v>35</v>
      </c>
      <c r="D18" s="12" t="s">
        <v>41</v>
      </c>
      <c r="E18" s="29" t="s">
        <v>29</v>
      </c>
    </row>
    <row r="19" spans="1:5" ht="12.75">
      <c r="A19" s="50" t="s">
        <v>15</v>
      </c>
      <c r="B19" s="21"/>
      <c r="C19" s="12"/>
      <c r="D19" s="12"/>
      <c r="E19" s="29"/>
    </row>
    <row r="20" spans="1:5" ht="13.5" thickBot="1">
      <c r="A20" s="57"/>
      <c r="B20" s="22"/>
      <c r="C20" s="23"/>
      <c r="D20" s="23"/>
      <c r="E20" s="30"/>
    </row>
    <row r="21" spans="1:9" ht="12.75">
      <c r="A21" s="44">
        <f>A17+1</f>
        <v>39863</v>
      </c>
      <c r="B21" s="13"/>
      <c r="C21" s="11"/>
      <c r="D21" s="11"/>
      <c r="E21" s="28"/>
      <c r="F21" s="15"/>
      <c r="G21" s="15"/>
      <c r="H21" s="15"/>
      <c r="I21" s="15"/>
    </row>
    <row r="22" spans="1:9" ht="12.75">
      <c r="A22" s="45"/>
      <c r="B22" s="21"/>
      <c r="C22" s="12"/>
      <c r="D22" s="12"/>
      <c r="E22" s="29"/>
      <c r="F22" s="15"/>
      <c r="G22" s="15"/>
      <c r="H22" s="15"/>
      <c r="I22" s="15"/>
    </row>
    <row r="23" spans="1:9" ht="12.75">
      <c r="A23" s="45"/>
      <c r="B23" s="20"/>
      <c r="C23" s="27"/>
      <c r="D23" s="27"/>
      <c r="E23" s="31"/>
      <c r="F23" s="15"/>
      <c r="G23" s="15"/>
      <c r="H23" s="15"/>
      <c r="I23" s="15"/>
    </row>
    <row r="24" spans="1:5" ht="13.5" thickBot="1">
      <c r="A24" s="26" t="s">
        <v>11</v>
      </c>
      <c r="B24" s="25"/>
      <c r="C24" s="27"/>
      <c r="D24" s="27"/>
      <c r="E24" s="31"/>
    </row>
    <row r="25" spans="1:5" ht="25.5">
      <c r="A25" s="55">
        <f>A21+1</f>
        <v>39864</v>
      </c>
      <c r="B25" s="13" t="s">
        <v>18</v>
      </c>
      <c r="C25" s="11" t="s">
        <v>35</v>
      </c>
      <c r="D25" s="11" t="s">
        <v>41</v>
      </c>
      <c r="E25" s="28" t="s">
        <v>29</v>
      </c>
    </row>
    <row r="26" spans="1:5" ht="25.5">
      <c r="A26" s="53"/>
      <c r="B26" s="21" t="s">
        <v>19</v>
      </c>
      <c r="C26" s="12" t="s">
        <v>35</v>
      </c>
      <c r="D26" s="12" t="s">
        <v>41</v>
      </c>
      <c r="E26" s="29" t="s">
        <v>29</v>
      </c>
    </row>
    <row r="27" spans="1:5" ht="12.75">
      <c r="A27" s="53" t="s">
        <v>12</v>
      </c>
      <c r="B27" s="20"/>
      <c r="C27" s="12"/>
      <c r="D27" s="12"/>
      <c r="E27" s="29"/>
    </row>
    <row r="28" spans="1:5" ht="13.5" thickBot="1">
      <c r="A28" s="54"/>
      <c r="B28" s="36"/>
      <c r="C28" s="16"/>
      <c r="D28" s="16"/>
      <c r="E28" s="32"/>
    </row>
    <row r="29" spans="1:5" ht="12.75">
      <c r="A29" s="55">
        <f>A25+1</f>
        <v>39865</v>
      </c>
      <c r="B29" s="13"/>
      <c r="C29" s="11"/>
      <c r="D29" s="11"/>
      <c r="E29" s="28"/>
    </row>
    <row r="30" spans="1:5" ht="12.75">
      <c r="A30" s="53"/>
      <c r="B30" s="14"/>
      <c r="C30" s="12"/>
      <c r="D30" s="12"/>
      <c r="E30" s="29"/>
    </row>
    <row r="31" spans="1:5" ht="12.75">
      <c r="A31" s="53" t="s">
        <v>13</v>
      </c>
      <c r="B31" s="14"/>
      <c r="C31" s="12"/>
      <c r="D31" s="12"/>
      <c r="E31" s="29"/>
    </row>
    <row r="32" spans="1:5" ht="13.5" thickBot="1">
      <c r="A32" s="54"/>
      <c r="B32" s="22"/>
      <c r="C32" s="16"/>
      <c r="D32" s="16"/>
      <c r="E32" s="32"/>
    </row>
    <row r="33" spans="1:5" ht="12.75">
      <c r="A33" s="49">
        <f>A29+1</f>
        <v>39866</v>
      </c>
      <c r="B33" s="33"/>
      <c r="C33" s="34"/>
      <c r="D33" s="34"/>
      <c r="E33" s="35"/>
    </row>
    <row r="34" spans="1:5" ht="12.75">
      <c r="A34" s="45"/>
      <c r="B34" s="14"/>
      <c r="C34" s="12"/>
      <c r="D34" s="12"/>
      <c r="E34" s="29"/>
    </row>
    <row r="35" spans="1:5" ht="12.75">
      <c r="A35" s="46" t="s">
        <v>14</v>
      </c>
      <c r="B35" s="12"/>
      <c r="C35" s="12"/>
      <c r="D35" s="12"/>
      <c r="E35" s="29"/>
    </row>
    <row r="36" spans="1:5" ht="13.5" thickBot="1">
      <c r="A36" s="47"/>
      <c r="B36" s="16"/>
      <c r="C36" s="17"/>
      <c r="D36" s="18"/>
      <c r="E36" s="32"/>
    </row>
    <row r="37" spans="1:5" ht="12.75">
      <c r="A37" t="s">
        <v>16</v>
      </c>
      <c r="C37" t="s">
        <v>17</v>
      </c>
      <c r="E37" s="24">
        <f>D2</f>
        <v>39857</v>
      </c>
    </row>
  </sheetData>
  <mergeCells count="16">
    <mergeCell ref="D1:E1"/>
    <mergeCell ref="A3:E3"/>
    <mergeCell ref="C5:E5"/>
    <mergeCell ref="A9:A10"/>
    <mergeCell ref="A11:A12"/>
    <mergeCell ref="A13:A14"/>
    <mergeCell ref="A15:A16"/>
    <mergeCell ref="A17:A18"/>
    <mergeCell ref="A19:A20"/>
    <mergeCell ref="A21:A23"/>
    <mergeCell ref="A25:A26"/>
    <mergeCell ref="A27:A28"/>
    <mergeCell ref="A29:A30"/>
    <mergeCell ref="A31:A32"/>
    <mergeCell ref="A33:A34"/>
    <mergeCell ref="A35:A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2009-04-03T05:36:50Z</cp:lastPrinted>
  <dcterms:created xsi:type="dcterms:W3CDTF">1996-10-08T23:32:33Z</dcterms:created>
  <dcterms:modified xsi:type="dcterms:W3CDTF">2009-04-07T10:04:42Z</dcterms:modified>
  <cp:category/>
  <cp:version/>
  <cp:contentType/>
  <cp:contentStatus/>
</cp:coreProperties>
</file>